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5480" windowHeight="1099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K137" i="1"/>
  <c r="K108"/>
  <c r="K152"/>
  <c r="K163"/>
  <c r="K100"/>
  <c r="K88"/>
  <c r="K68"/>
</calcChain>
</file>

<file path=xl/sharedStrings.xml><?xml version="1.0" encoding="utf-8"?>
<sst xmlns="http://schemas.openxmlformats.org/spreadsheetml/2006/main" count="422" uniqueCount="189">
  <si>
    <t>Ð²êî²îàôØ ºØ</t>
  </si>
  <si>
    <t>üÇÝ³Ýë³íáñÙ³Ý ³ÕµÛáõñÁ` ä»ï³Ï³Ý µÛáõç»</t>
  </si>
  <si>
    <t>Áëï µÛáõç»ï³ÛÇÝ Í³Ëë»ñÇ ·»ñ³ï»ëã³Ï³Ý ¹³ë³Ï³ñ·Ù³Ý</t>
  </si>
  <si>
    <t>µ³ÅÇÝ ­ ËáõÙµ - ¹³ë - Íñ³·Çñ -</t>
  </si>
  <si>
    <t>¥Áëï µÛáõç»ï³ÛÇÝ Í³Ëë»ñÇ ·áñÍ³éÝ³Ï³Ý ¹³ë³Ï³ñ·Ù³Ý¤</t>
  </si>
  <si>
    <t>¶ÝÙ³Ý ³é³ñÏ³ÛÇ</t>
  </si>
  <si>
    <t>¶ÝÙ³Ý Ó¨ ¥ÁÝÃ³ó³Ï ³ñ·Á¤</t>
  </si>
  <si>
    <t>â³÷Ù³Ý ÙÇ³íáñÁ</t>
  </si>
  <si>
    <t>ØÇ³íáñÇ ·ÇÝÁ</t>
  </si>
  <si>
    <t>ÀÝ¹³Ù»ÝÁ Í³Ëë»ñÁ ¥¹ñ³Ù¤</t>
  </si>
  <si>
    <t>ØÇç³ÝóÇÏ Ïá¹Áª Áëï CPV ¹³ë³Ï³ñ·Ù ³Ý</t>
  </si>
  <si>
    <t>³Ýí³ÝáõÙÁ</t>
  </si>
  <si>
    <t>²åñ³ÝùÝ»ñ</t>
  </si>
  <si>
    <t>²Ýí³ÝáõÙÁ   ä»ï³Ï³Ý àã ²é¨ïñ³ÛÇÝ Ï³½Ù³Ï»ñåáõÃÛ³Ý å³Ñå³ÝÙ³Ý Í³Ëë»ñ</t>
  </si>
  <si>
    <r>
      <t xml:space="preserve">                          </t>
    </r>
    <r>
      <rPr>
        <sz val="10"/>
        <color theme="1"/>
        <rFont val="Arial Armenian"/>
        <family val="2"/>
      </rPr>
      <t xml:space="preserve">                                                                                                                                                                                                         </t>
    </r>
  </si>
  <si>
    <t>Գրասենյակային</t>
  </si>
  <si>
    <t>Թուղթ  A4 80  գրամ</t>
  </si>
  <si>
    <t>Գրիչ  գնդիկավոր</t>
  </si>
  <si>
    <t>Մատիտ</t>
  </si>
  <si>
    <t>Ռետին</t>
  </si>
  <si>
    <t>Տետր  12 թերթանի</t>
  </si>
  <si>
    <t>Տետր  48 թերթանի</t>
  </si>
  <si>
    <t>հատ</t>
  </si>
  <si>
    <t>Թղթապանակ  թղթե</t>
  </si>
  <si>
    <t>Թղթ.  Ռեգիստր</t>
  </si>
  <si>
    <t>Թղթապանակ 40 ֆայլով</t>
  </si>
  <si>
    <t>Թղթապանակ  10 ֆայլով</t>
  </si>
  <si>
    <t>Վատման  սպիտակ</t>
  </si>
  <si>
    <t xml:space="preserve">Համակարգիչ մաքրելու հեղ. </t>
  </si>
  <si>
    <t>Համ. մաքրելու անձեռոցիկ</t>
  </si>
  <si>
    <t>Կնիքի թանաք</t>
  </si>
  <si>
    <t>Սրիչ</t>
  </si>
  <si>
    <t>Գունավոր մատիտ /12հատ/</t>
  </si>
  <si>
    <t>Ֆլոմաստեր  /12 գույն/</t>
  </si>
  <si>
    <t>Գրասեն.  դանակ</t>
  </si>
  <si>
    <t>Հաշվիչ</t>
  </si>
  <si>
    <t>Կոճգամ</t>
  </si>
  <si>
    <t>Շտրիխ  գրիչ</t>
  </si>
  <si>
    <t>Ծրար  Ա4</t>
  </si>
  <si>
    <t xml:space="preserve">Լվացքի  փոշի </t>
  </si>
  <si>
    <t>Օճառ  հեղուկ</t>
  </si>
  <si>
    <t>Արտաքն.  թուղթ</t>
  </si>
  <si>
    <t>Անձեռոցիկ</t>
  </si>
  <si>
    <t>Ռախշա</t>
  </si>
  <si>
    <t>Ավել</t>
  </si>
  <si>
    <t>Սպունգ</t>
  </si>
  <si>
    <t>կահույք  փայլ.  լաք</t>
  </si>
  <si>
    <t>Էլեկտրաէներգիայի բաշխման</t>
  </si>
  <si>
    <t>Խողովակաշարերի  գազային վառելիքի բաշխման</t>
  </si>
  <si>
    <t>Ջրի  բաշխման</t>
  </si>
  <si>
    <t>Ախտաբանության</t>
  </si>
  <si>
    <t>Աղբահանության</t>
  </si>
  <si>
    <t>Հիմն. հեռախոսազանգի բաժանորդային վճար</t>
  </si>
  <si>
    <t>Խոսակցություների  վճար</t>
  </si>
  <si>
    <t>Ջեռուցման համակարգի սպասարկման գծով</t>
  </si>
  <si>
    <t>Գնումների համակարգում</t>
  </si>
  <si>
    <t>Ì²è²ÚàôÂÚàôÜÜºð</t>
  </si>
  <si>
    <t>ՏÜîºê²Î²Ü</t>
  </si>
  <si>
    <t>տուփ</t>
  </si>
  <si>
    <t>տուփ /100/</t>
  </si>
  <si>
    <t>կվտ</t>
  </si>
  <si>
    <t>մ3</t>
  </si>
  <si>
    <t>քմ</t>
  </si>
  <si>
    <t>րոպե</t>
  </si>
  <si>
    <t>Քանա-կը</t>
  </si>
  <si>
    <t xml:space="preserve"> ä³ïíÇñ³ïáõ   §Մ. Ջանբազյանի անվ. հ.79 հիմն. դպրոց¦ äà²Î     </t>
  </si>
  <si>
    <t xml:space="preserve"> §Ð.79ÑÇÙÝ. ¹åñáó¦</t>
  </si>
  <si>
    <t xml:space="preserve">  äà²Î-Ç ïÝûñ»Ý</t>
  </si>
  <si>
    <t>ø. Ð³Ûñ³å»ïÛ³Ý</t>
  </si>
  <si>
    <t xml:space="preserve">                            ëïáñ³·ñáõÃÛáõÝ</t>
  </si>
  <si>
    <t xml:space="preserve">  Ìñ³·ÇñÁ     կրթություն</t>
  </si>
  <si>
    <t>ä³ïíÇñ³ïáõÝ  §Մ. Ջանբազյանի անվ. հ.79 հիմն. դպրոց¦ äà²Î</t>
  </si>
  <si>
    <t>Ìñ³·Çññ-կրթություն</t>
  </si>
  <si>
    <t>²Ýí³ÝáõÙÁ ä»ï³Ï³Ý àã ²é¨ïñ³ÛÇÝ Ï³½Ù³Ï»ñåáõÃÛ³Ý å³Ñå³ÝÙ³Ý Í³Ëë»ñ</t>
  </si>
  <si>
    <t>Արտադրատնտեսական գույք</t>
  </si>
  <si>
    <t xml:space="preserve">Տնտ.  ձեռնոց  </t>
  </si>
  <si>
    <t>լիտր</t>
  </si>
  <si>
    <t>Էլ.  Լամպ 100W</t>
  </si>
  <si>
    <t xml:space="preserve">Փոշու  շոր  </t>
  </si>
  <si>
    <t>Քանոն  պլաստիկ</t>
  </si>
  <si>
    <t>Կարիչ  20-50 թերթի համար</t>
  </si>
  <si>
    <t>Հիշողության կրիչ  16 ԳԳԲ</t>
  </si>
  <si>
    <t>Մկրատ</t>
  </si>
  <si>
    <t>Թուղթ գունավոր   A4</t>
  </si>
  <si>
    <t>Ծեփոն  /6գույն/</t>
  </si>
  <si>
    <t>Թղթապանակ  կոճգամով</t>
  </si>
  <si>
    <t>Հիշողության կրիչ  32 ԳԳԲ</t>
  </si>
  <si>
    <t xml:space="preserve">  Անխափան սնուցման սարքի վերանորոգում</t>
  </si>
  <si>
    <t>կոմպլ.</t>
  </si>
  <si>
    <t>Համակարգչի պրոֆիլակտիկա</t>
  </si>
  <si>
    <t>Ֆայլ 50միկրո</t>
  </si>
  <si>
    <t>Ֆայլ 70միկրո</t>
  </si>
  <si>
    <t>Սոսինձ  չոր</t>
  </si>
  <si>
    <t>Նշման թուղթ  2*3</t>
  </si>
  <si>
    <t>Նշման թուղթ  3*3</t>
  </si>
  <si>
    <t>Կպչող ժապավեն  լայն</t>
  </si>
  <si>
    <t>Կպչող ժապավեն  նեղ</t>
  </si>
  <si>
    <t>Վատման  գունավոր</t>
  </si>
  <si>
    <t>Մարկեր տարբեր գույներ</t>
  </si>
  <si>
    <t>Կարիչի ասեղ  24/6</t>
  </si>
  <si>
    <t>Եվրո  դռան միջուկ</t>
  </si>
  <si>
    <t>Բաժանորդագրություն &lt;&lt;Կրթություն&gt;&gt;  շաբաթաթերթում</t>
  </si>
  <si>
    <t>Բաժանորդագրություն և վերապատրաստում</t>
  </si>
  <si>
    <t>ամիս</t>
  </si>
  <si>
    <t>Շինարարական  նյութեր</t>
  </si>
  <si>
    <t xml:space="preserve"> /250/</t>
  </si>
  <si>
    <t>30197210</t>
  </si>
  <si>
    <t>ԱՇԽԱՏԱՆՔՆԵՐ</t>
  </si>
  <si>
    <t>մ</t>
  </si>
  <si>
    <t>Աշ. պայմանագիր</t>
  </si>
  <si>
    <t>Աշակերտի անձն. գործ</t>
  </si>
  <si>
    <t>Ուսումնական փաստաթղթեր</t>
  </si>
  <si>
    <t>Դասալսումների գիրք</t>
  </si>
  <si>
    <t>Արձանագրության  գիրք մ/մ</t>
  </si>
  <si>
    <t>Դասղեկի աշխ. ծրագիր</t>
  </si>
  <si>
    <t>Լրացուցիչ ծառ. մատյան</t>
  </si>
  <si>
    <t>Ոտնկային  աղբաման</t>
  </si>
  <si>
    <t>լ</t>
  </si>
  <si>
    <t>Մեկ տեղանի ջրի ծորակ</t>
  </si>
  <si>
    <t>Անջատիչ</t>
  </si>
  <si>
    <t>Տպիչի մասերի,սնուցման սարքի  í»ñ³Ýáñá·áõÙ, պրոյեկտորի միացման և տեղադրման աշխատանքներ</t>
  </si>
  <si>
    <t>Պրոյեկտոր  ոչ  պակաս 3200 LM</t>
  </si>
  <si>
    <t>Ընթացիկ  նորոգում,ջեռուցման համակարգի ընթացիկ վերանորոգում</t>
  </si>
  <si>
    <t>Շերտավարագույր</t>
  </si>
  <si>
    <t>Պահարան</t>
  </si>
  <si>
    <t>Ուսուցչի  աթոռ</t>
  </si>
  <si>
    <t>Աշակերտական սեղան</t>
  </si>
  <si>
    <t>Աշակերտական աթոռ</t>
  </si>
  <si>
    <t>Պրոյեկտորի կախիչ</t>
  </si>
  <si>
    <t>Համակարգչային տեխնիկա  և սարքավորումներ</t>
  </si>
  <si>
    <t>Կայքի  սպասարկում</t>
  </si>
  <si>
    <t>Շորերի  կախիչ</t>
  </si>
  <si>
    <t>Վահանակ պատի 1,8x 90</t>
  </si>
  <si>
    <t>Պրոյեկտորի միացման  լար</t>
  </si>
  <si>
    <t xml:space="preserve">Աշակերտական գույք </t>
  </si>
  <si>
    <t xml:space="preserve">Էլեկտրատեխնիկա, ռադիոտեխնիկա </t>
  </si>
  <si>
    <t>Կադաստրային ծախս</t>
  </si>
  <si>
    <t>Հղկաթուղթ</t>
  </si>
  <si>
    <t>Էմուլսիա</t>
  </si>
  <si>
    <t>Հավաստագիր 4-րդ դաս-ի</t>
  </si>
  <si>
    <t>Ցուցակ ավարտական գնահատական.</t>
  </si>
  <si>
    <t>Ակտ</t>
  </si>
  <si>
    <t>ÈáõÍÇã</t>
  </si>
  <si>
    <t>µ³ÝÏ³</t>
  </si>
  <si>
    <t>ì³ÉÇÏ</t>
  </si>
  <si>
    <t>Ñ³ï</t>
  </si>
  <si>
    <t>Ոսուցչի բաց թողած և փոխ. ժամերի մատյան</t>
  </si>
  <si>
    <t>Հղկաթուղթ  կլոր</t>
  </si>
  <si>
    <t>Կաթսայի վերանորոգում</t>
  </si>
  <si>
    <t>Կենցաղային սարքավորումներ</t>
  </si>
  <si>
    <t>ՄԱ</t>
  </si>
  <si>
    <t>Կարի մեքենա  1</t>
  </si>
  <si>
    <t>42715000-1</t>
  </si>
  <si>
    <t>Հիշողության կրիչ  64 ԳԳԲ</t>
  </si>
  <si>
    <t>Կարիչի ասեղ  10-1m</t>
  </si>
  <si>
    <t xml:space="preserve">տուփ </t>
  </si>
  <si>
    <t xml:space="preserve">Ապակի  լվանալու հեղուկ </t>
  </si>
  <si>
    <t xml:space="preserve">Հատակի շոր </t>
  </si>
  <si>
    <t>Կավիճ  սպիտակ /100Ñ/</t>
  </si>
  <si>
    <t>Կավիճ  սպիտակ /10Ñ/</t>
  </si>
  <si>
    <t>Կավիճ  գունավոր /10h/</t>
  </si>
  <si>
    <t>Պոլիէթիլ.  Տոպրակ /30h/</t>
  </si>
  <si>
    <t>Կրոտ /1l/</t>
  </si>
  <si>
    <t>Դիզքլոր /1l/</t>
  </si>
  <si>
    <t>Հայտարարություն</t>
  </si>
  <si>
    <t>անգամ</t>
  </si>
  <si>
    <t xml:space="preserve">Կահույք  տեխնոլոգիայի  սենյակի </t>
  </si>
  <si>
    <t>կոմպ.</t>
  </si>
  <si>
    <t>Բազմաֆունկցիոնալ տպիչ</t>
  </si>
  <si>
    <t>Սարք  երկու համակարգիչնեը միացնելու</t>
  </si>
  <si>
    <t>Անխապան սնուցման սարք</t>
  </si>
  <si>
    <t>Սայլակ շինարարական</t>
  </si>
  <si>
    <t>Աստիճան</t>
  </si>
  <si>
    <t>Ինտերնետի  լար</t>
  </si>
  <si>
    <t>Հոսանքի լար</t>
  </si>
  <si>
    <t>Մա</t>
  </si>
  <si>
    <t>Լաքապատում</t>
  </si>
  <si>
    <t xml:space="preserve"> Մանրահատակի շիլիֆովկա, լաքապատում, լաքի տրամադրումով</t>
  </si>
  <si>
    <t>Եվրո դռան փականի վերանորոգում</t>
  </si>
  <si>
    <t>Եվրո  ապակիների փոխում</t>
  </si>
  <si>
    <t>Լամինատի տեղադրում</t>
  </si>
  <si>
    <t>Ջրագծի  անցակցում /երկու կետ/</t>
  </si>
  <si>
    <t>Նոոթբուքի վերանորոգում</t>
  </si>
  <si>
    <t xml:space="preserve">Սանհանգույցի մասնակի վերանորոգում/3կետ/  </t>
  </si>
  <si>
    <t>Գույքագրման և վերագնահատման գծով</t>
  </si>
  <si>
    <r>
      <t xml:space="preserve"> 2019 </t>
    </r>
    <r>
      <rPr>
        <sz val="10"/>
        <color theme="1"/>
        <rFont val="Sylfaen"/>
        <family val="1"/>
      </rPr>
      <t>ԹՎԱԿԱՆԻ</t>
    </r>
    <r>
      <rPr>
        <sz val="10"/>
        <color theme="1"/>
        <rFont val="Arial Armenian"/>
        <family val="2"/>
      </rPr>
      <t xml:space="preserve"> </t>
    </r>
    <r>
      <rPr>
        <sz val="10"/>
        <color theme="1"/>
        <rFont val="Sylfaen"/>
        <family val="1"/>
      </rPr>
      <t>ԳՆՈՒՄՆԵՐԻ</t>
    </r>
    <r>
      <rPr>
        <sz val="10"/>
        <color theme="1"/>
        <rFont val="Arial Armenian"/>
        <family val="2"/>
      </rPr>
      <t xml:space="preserve">   </t>
    </r>
    <r>
      <rPr>
        <sz val="10"/>
        <color theme="1"/>
        <rFont val="Sylfaen"/>
        <family val="1"/>
      </rPr>
      <t>ՊԼԱՆ</t>
    </r>
    <r>
      <rPr>
        <sz val="10"/>
        <color theme="1"/>
        <rFont val="Arial Armenian"/>
        <family val="2"/>
      </rPr>
      <t xml:space="preserve"> </t>
    </r>
  </si>
  <si>
    <t>Դռան փական</t>
  </si>
  <si>
    <t>Փոխարինվող  քարթրիջ</t>
  </si>
  <si>
    <t>Համակարգչի վերանորոգում</t>
  </si>
</sst>
</file>

<file path=xl/styles.xml><?xml version="1.0" encoding="utf-8"?>
<styleSheet xmlns="http://schemas.openxmlformats.org/spreadsheetml/2006/main">
  <fonts count="20">
    <font>
      <sz val="11"/>
      <color theme="1"/>
      <name val="Calibri"/>
      <family val="2"/>
      <scheme val="minor"/>
    </font>
    <font>
      <sz val="11"/>
      <color theme="1"/>
      <name val="Verdana"/>
      <family val="2"/>
    </font>
    <font>
      <sz val="10"/>
      <color theme="1"/>
      <name val="Arial Armenian"/>
      <family val="2"/>
    </font>
    <font>
      <sz val="10"/>
      <color theme="1"/>
      <name val="Sylfaen"/>
      <family val="1"/>
    </font>
    <font>
      <sz val="10"/>
      <color theme="1"/>
      <name val="Arial LatArm"/>
      <family val="2"/>
    </font>
    <font>
      <sz val="12"/>
      <color theme="1"/>
      <name val="Arial LatArm"/>
      <family val="2"/>
    </font>
    <font>
      <sz val="5"/>
      <color theme="1"/>
      <name val="Arial LatArm"/>
      <family val="2"/>
    </font>
    <font>
      <sz val="12"/>
      <color theme="1"/>
      <name val="Arial Armenian"/>
      <family val="2"/>
    </font>
    <font>
      <i/>
      <sz val="9"/>
      <color theme="1"/>
      <name val="Arial Armenian"/>
      <family val="2"/>
    </font>
    <font>
      <sz val="5"/>
      <color theme="1"/>
      <name val="Arial Armenian"/>
      <family val="2"/>
    </font>
    <font>
      <sz val="11"/>
      <color theme="1"/>
      <name val="Arial Armenian"/>
      <family val="2"/>
    </font>
    <font>
      <sz val="10"/>
      <color indexed="8"/>
      <name val="MS Sans Serif"/>
      <family val="2"/>
      <charset val="204"/>
    </font>
    <font>
      <sz val="11"/>
      <name val="Arial LatArm"/>
      <family val="2"/>
    </font>
    <font>
      <b/>
      <sz val="10"/>
      <color theme="1"/>
      <name val="Arial LatArm"/>
      <family val="2"/>
    </font>
    <font>
      <sz val="10"/>
      <name val="Arial LatArm"/>
      <family val="2"/>
    </font>
    <font>
      <sz val="10"/>
      <color theme="1"/>
      <name val="Calibri"/>
      <family val="2"/>
      <scheme val="minor"/>
    </font>
    <font>
      <b/>
      <sz val="10"/>
      <name val="Arial LatArm"/>
      <family val="2"/>
    </font>
    <font>
      <b/>
      <sz val="12"/>
      <color theme="1"/>
      <name val="Calibri"/>
      <family val="2"/>
      <charset val="204"/>
      <scheme val="minor"/>
    </font>
    <font>
      <sz val="11"/>
      <color theme="1"/>
      <name val="Arial LatArm"/>
      <family val="2"/>
    </font>
    <font>
      <sz val="8"/>
      <color theme="1"/>
      <name val="Arial LatArm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5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1" fillId="0" borderId="0"/>
  </cellStyleXfs>
  <cellXfs count="517">
    <xf numFmtId="0" fontId="0" fillId="0" borderId="0" xfId="0"/>
    <xf numFmtId="0" fontId="1" fillId="0" borderId="0" xfId="0" applyFont="1" applyAlignment="1">
      <alignment horizontal="left" wrapText="1" indent="15"/>
    </xf>
    <xf numFmtId="0" fontId="1" fillId="0" borderId="1" xfId="0" applyFont="1" applyBorder="1" applyAlignment="1">
      <alignment horizontal="left" wrapText="1" indent="15"/>
    </xf>
    <xf numFmtId="0" fontId="4" fillId="2" borderId="6" xfId="0" applyFont="1" applyFill="1" applyBorder="1" applyAlignment="1">
      <alignment horizontal="left" vertical="top" wrapText="1" indent="3"/>
    </xf>
    <xf numFmtId="0" fontId="4" fillId="2" borderId="6" xfId="0" applyFont="1" applyFill="1" applyBorder="1" applyAlignment="1">
      <alignment horizontal="left" vertical="top" wrapText="1" indent="7"/>
    </xf>
    <xf numFmtId="0" fontId="4" fillId="2" borderId="6" xfId="0" applyFont="1" applyFill="1" applyBorder="1" applyAlignment="1">
      <alignment vertical="top" wrapText="1"/>
    </xf>
    <xf numFmtId="0" fontId="0" fillId="0" borderId="0" xfId="0" applyAlignment="1">
      <alignment wrapText="1"/>
    </xf>
    <xf numFmtId="0" fontId="0" fillId="0" borderId="0" xfId="0"/>
    <xf numFmtId="0" fontId="6" fillId="2" borderId="2" xfId="0" applyFont="1" applyFill="1" applyBorder="1" applyAlignment="1">
      <alignment vertical="top" wrapText="1"/>
    </xf>
    <xf numFmtId="0" fontId="6" fillId="2" borderId="4" xfId="0" applyFont="1" applyFill="1" applyBorder="1" applyAlignment="1">
      <alignment vertical="top" wrapText="1"/>
    </xf>
    <xf numFmtId="0" fontId="4" fillId="0" borderId="0" xfId="0" applyFont="1"/>
    <xf numFmtId="0" fontId="7" fillId="0" borderId="0" xfId="0" applyFont="1"/>
    <xf numFmtId="0" fontId="2" fillId="2" borderId="0" xfId="0" applyFont="1" applyFill="1" applyBorder="1" applyAlignment="1">
      <alignment horizontal="center" vertical="top" wrapText="1"/>
    </xf>
    <xf numFmtId="0" fontId="2" fillId="2" borderId="0" xfId="0" applyFont="1" applyFill="1" applyBorder="1" applyAlignment="1">
      <alignment horizontal="left" vertical="top" wrapText="1" indent="3"/>
    </xf>
    <xf numFmtId="0" fontId="2" fillId="2" borderId="0" xfId="0" applyFont="1" applyFill="1" applyBorder="1" applyAlignment="1">
      <alignment horizontal="left" vertical="top" wrapText="1" indent="7"/>
    </xf>
    <xf numFmtId="0" fontId="2" fillId="2" borderId="0" xfId="0" applyFont="1" applyFill="1" applyBorder="1" applyAlignment="1">
      <alignment horizontal="left" vertical="top" wrapText="1" indent="4"/>
    </xf>
    <xf numFmtId="0" fontId="2" fillId="2" borderId="0" xfId="0" applyFont="1" applyFill="1" applyBorder="1" applyAlignment="1">
      <alignment horizontal="left" vertical="top" wrapText="1" indent="5"/>
    </xf>
    <xf numFmtId="0" fontId="2" fillId="2" borderId="0" xfId="0" applyFont="1" applyFill="1" applyBorder="1" applyAlignment="1">
      <alignment vertical="top" wrapText="1"/>
    </xf>
    <xf numFmtId="0" fontId="9" fillId="2" borderId="0" xfId="0" applyFont="1" applyFill="1" applyBorder="1" applyAlignment="1">
      <alignment vertical="top" wrapText="1"/>
    </xf>
    <xf numFmtId="0" fontId="13" fillId="2" borderId="6" xfId="0" applyFont="1" applyFill="1" applyBorder="1" applyAlignment="1">
      <alignment vertical="top" wrapText="1"/>
    </xf>
    <xf numFmtId="0" fontId="12" fillId="0" borderId="0" xfId="1" applyFont="1" applyBorder="1" applyAlignment="1">
      <alignment horizontal="left" vertical="center" wrapText="1"/>
    </xf>
    <xf numFmtId="0" fontId="14" fillId="0" borderId="9" xfId="1" applyFont="1" applyBorder="1" applyAlignment="1">
      <alignment horizontal="left" vertical="center" wrapText="1"/>
    </xf>
    <xf numFmtId="0" fontId="14" fillId="0" borderId="11" xfId="1" applyFont="1" applyBorder="1" applyAlignment="1">
      <alignment horizontal="left" vertical="center" wrapText="1"/>
    </xf>
    <xf numFmtId="0" fontId="6" fillId="2" borderId="7" xfId="0" applyFont="1" applyFill="1" applyBorder="1" applyAlignment="1">
      <alignment vertical="top" wrapText="1"/>
    </xf>
    <xf numFmtId="0" fontId="0" fillId="0" borderId="0" xfId="0"/>
    <xf numFmtId="0" fontId="0" fillId="0" borderId="0" xfId="0" applyBorder="1"/>
    <xf numFmtId="0" fontId="4" fillId="2" borderId="2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vertical="top" wrapText="1"/>
    </xf>
    <xf numFmtId="0" fontId="4" fillId="2" borderId="4" xfId="0" applyFont="1" applyFill="1" applyBorder="1" applyAlignment="1">
      <alignment vertical="top" wrapText="1"/>
    </xf>
    <xf numFmtId="3" fontId="4" fillId="2" borderId="2" xfId="0" applyNumberFormat="1" applyFont="1" applyFill="1" applyBorder="1" applyAlignment="1">
      <alignment vertical="top" wrapText="1"/>
    </xf>
    <xf numFmtId="0" fontId="4" fillId="2" borderId="3" xfId="0" applyFont="1" applyFill="1" applyBorder="1" applyAlignment="1">
      <alignment vertical="top" wrapText="1"/>
    </xf>
    <xf numFmtId="3" fontId="4" fillId="2" borderId="10" xfId="0" applyNumberFormat="1" applyFont="1" applyFill="1" applyBorder="1" applyAlignment="1">
      <alignment vertical="top" wrapText="1"/>
    </xf>
    <xf numFmtId="0" fontId="4" fillId="2" borderId="4" xfId="0" applyFont="1" applyFill="1" applyBorder="1" applyAlignment="1">
      <alignment vertical="top"/>
    </xf>
    <xf numFmtId="0" fontId="14" fillId="3" borderId="23" xfId="1" applyFont="1" applyFill="1" applyBorder="1" applyAlignment="1">
      <alignment horizontal="center" vertical="center" wrapText="1"/>
    </xf>
    <xf numFmtId="0" fontId="14" fillId="0" borderId="15" xfId="1" applyFont="1" applyBorder="1" applyAlignment="1">
      <alignment horizontal="left" vertical="center" wrapText="1"/>
    </xf>
    <xf numFmtId="0" fontId="14" fillId="0" borderId="10" xfId="1" applyFont="1" applyBorder="1" applyAlignment="1">
      <alignment horizontal="center" vertical="center" wrapText="1"/>
    </xf>
    <xf numFmtId="0" fontId="14" fillId="3" borderId="20" xfId="1" applyFont="1" applyFill="1" applyBorder="1" applyAlignment="1">
      <alignment horizontal="left" vertical="center" wrapText="1"/>
    </xf>
    <xf numFmtId="0" fontId="14" fillId="3" borderId="24" xfId="1" applyFont="1" applyFill="1" applyBorder="1" applyAlignment="1">
      <alignment horizontal="center" vertical="center" wrapText="1"/>
    </xf>
    <xf numFmtId="3" fontId="4" fillId="2" borderId="4" xfId="0" applyNumberFormat="1" applyFont="1" applyFill="1" applyBorder="1" applyAlignment="1">
      <alignment vertical="top" wrapText="1"/>
    </xf>
    <xf numFmtId="0" fontId="14" fillId="3" borderId="20" xfId="1" applyFont="1" applyFill="1" applyBorder="1" applyAlignment="1">
      <alignment horizontal="left" vertical="center"/>
    </xf>
    <xf numFmtId="0" fontId="14" fillId="3" borderId="10" xfId="1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vertical="top" wrapText="1"/>
    </xf>
    <xf numFmtId="0" fontId="14" fillId="0" borderId="20" xfId="1" applyFont="1" applyBorder="1" applyAlignment="1">
      <alignment horizontal="left" vertical="center"/>
    </xf>
    <xf numFmtId="0" fontId="14" fillId="0" borderId="10" xfId="1" applyFont="1" applyBorder="1" applyAlignment="1">
      <alignment horizontal="center" vertical="center"/>
    </xf>
    <xf numFmtId="0" fontId="14" fillId="0" borderId="20" xfId="1" applyFont="1" applyBorder="1" applyAlignment="1">
      <alignment horizontal="left" vertical="center" wrapText="1"/>
    </xf>
    <xf numFmtId="3" fontId="4" fillId="2" borderId="5" xfId="0" applyNumberFormat="1" applyFont="1" applyFill="1" applyBorder="1" applyAlignment="1">
      <alignment vertical="top" wrapText="1"/>
    </xf>
    <xf numFmtId="0" fontId="14" fillId="0" borderId="14" xfId="1" applyFont="1" applyBorder="1" applyAlignment="1">
      <alignment horizontal="left" vertical="center" wrapText="1"/>
    </xf>
    <xf numFmtId="0" fontId="14" fillId="0" borderId="21" xfId="1" applyFont="1" applyBorder="1" applyAlignment="1">
      <alignment horizontal="left" vertical="center" wrapText="1"/>
    </xf>
    <xf numFmtId="0" fontId="14" fillId="0" borderId="11" xfId="1" applyFont="1" applyBorder="1" applyAlignment="1">
      <alignment horizontal="center" vertical="center" wrapText="1"/>
    </xf>
    <xf numFmtId="0" fontId="14" fillId="0" borderId="12" xfId="1" applyFont="1" applyBorder="1" applyAlignment="1">
      <alignment horizontal="left" vertical="center" wrapText="1"/>
    </xf>
    <xf numFmtId="0" fontId="14" fillId="0" borderId="13" xfId="1" applyFont="1" applyBorder="1" applyAlignment="1">
      <alignment horizontal="left" vertical="center" wrapText="1"/>
    </xf>
    <xf numFmtId="0" fontId="14" fillId="0" borderId="10" xfId="1" applyFont="1" applyBorder="1" applyAlignment="1">
      <alignment horizontal="left" vertical="center" wrapText="1"/>
    </xf>
    <xf numFmtId="0" fontId="4" fillId="2" borderId="3" xfId="0" applyFont="1" applyFill="1" applyBorder="1" applyAlignment="1">
      <alignment horizontal="center" vertical="top" wrapText="1"/>
    </xf>
    <xf numFmtId="0" fontId="14" fillId="0" borderId="0" xfId="1" applyFont="1" applyBorder="1" applyAlignment="1">
      <alignment horizontal="left" vertical="center" wrapText="1"/>
    </xf>
    <xf numFmtId="0" fontId="14" fillId="0" borderId="25" xfId="1" applyFont="1" applyBorder="1" applyAlignment="1">
      <alignment horizontal="left" vertical="center" wrapText="1"/>
    </xf>
    <xf numFmtId="0" fontId="14" fillId="0" borderId="17" xfId="1" applyFont="1" applyBorder="1" applyAlignment="1">
      <alignment horizontal="left" vertical="center" wrapText="1"/>
    </xf>
    <xf numFmtId="3" fontId="4" fillId="2" borderId="2" xfId="0" applyNumberFormat="1" applyFont="1" applyFill="1" applyBorder="1" applyAlignment="1">
      <alignment horizontal="right" vertical="top" wrapText="1"/>
    </xf>
    <xf numFmtId="0" fontId="4" fillId="2" borderId="4" xfId="0" applyFont="1" applyFill="1" applyBorder="1" applyAlignment="1">
      <alignment horizontal="right" vertical="top" wrapText="1"/>
    </xf>
    <xf numFmtId="0" fontId="14" fillId="0" borderId="16" xfId="1" applyFont="1" applyBorder="1" applyAlignment="1">
      <alignment horizontal="left" vertical="center" wrapText="1"/>
    </xf>
    <xf numFmtId="0" fontId="4" fillId="2" borderId="22" xfId="0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horizontal="right" vertical="top" wrapText="1"/>
    </xf>
    <xf numFmtId="0" fontId="4" fillId="2" borderId="2" xfId="0" applyFont="1" applyFill="1" applyBorder="1" applyAlignment="1">
      <alignment vertical="top" wrapText="1"/>
    </xf>
    <xf numFmtId="0" fontId="0" fillId="0" borderId="0" xfId="0"/>
    <xf numFmtId="0" fontId="4" fillId="2" borderId="2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vertical="top" wrapText="1"/>
    </xf>
    <xf numFmtId="0" fontId="4" fillId="2" borderId="0" xfId="0" applyFont="1" applyFill="1" applyBorder="1" applyAlignment="1">
      <alignment vertical="top" wrapText="1"/>
    </xf>
    <xf numFmtId="0" fontId="1" fillId="0" borderId="0" xfId="0" applyFont="1" applyBorder="1" applyAlignment="1">
      <alignment horizontal="left" wrapText="1" indent="15"/>
    </xf>
    <xf numFmtId="0" fontId="4" fillId="0" borderId="0" xfId="0" applyFont="1" applyBorder="1"/>
    <xf numFmtId="0" fontId="4" fillId="2" borderId="0" xfId="0" applyFont="1" applyFill="1" applyBorder="1" applyAlignment="1">
      <alignment horizontal="left" vertical="top" wrapText="1" indent="3"/>
    </xf>
    <xf numFmtId="0" fontId="4" fillId="2" borderId="0" xfId="0" applyFont="1" applyFill="1" applyBorder="1" applyAlignment="1">
      <alignment horizontal="left" vertical="top" wrapText="1" indent="7"/>
    </xf>
    <xf numFmtId="0" fontId="5" fillId="2" borderId="0" xfId="0" applyFont="1" applyFill="1" applyBorder="1" applyAlignment="1">
      <alignment vertical="top" wrapText="1"/>
    </xf>
    <xf numFmtId="0" fontId="4" fillId="2" borderId="2" xfId="0" applyFont="1" applyFill="1" applyBorder="1" applyAlignment="1">
      <alignment vertical="top" wrapText="1"/>
    </xf>
    <xf numFmtId="0" fontId="0" fillId="0" borderId="0" xfId="0"/>
    <xf numFmtId="0" fontId="4" fillId="2" borderId="2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vertical="top" wrapText="1"/>
    </xf>
    <xf numFmtId="0" fontId="4" fillId="2" borderId="2" xfId="0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vertical="top" wrapText="1"/>
    </xf>
    <xf numFmtId="0" fontId="4" fillId="2" borderId="4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vertical="top" wrapText="1"/>
    </xf>
    <xf numFmtId="0" fontId="4" fillId="2" borderId="2" xfId="0" applyFont="1" applyFill="1" applyBorder="1" applyAlignment="1">
      <alignment vertical="top" wrapText="1"/>
    </xf>
    <xf numFmtId="0" fontId="4" fillId="2" borderId="3" xfId="0" applyFont="1" applyFill="1" applyBorder="1" applyAlignment="1">
      <alignment vertical="top" wrapText="1"/>
    </xf>
    <xf numFmtId="0" fontId="4" fillId="2" borderId="4" xfId="0" applyFont="1" applyFill="1" applyBorder="1" applyAlignment="1">
      <alignment vertical="top"/>
    </xf>
    <xf numFmtId="0" fontId="0" fillId="0" borderId="0" xfId="0"/>
    <xf numFmtId="0" fontId="4" fillId="2" borderId="2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horizontal="center" vertical="top" wrapText="1"/>
    </xf>
    <xf numFmtId="0" fontId="6" fillId="2" borderId="4" xfId="0" applyFont="1" applyFill="1" applyBorder="1" applyAlignment="1">
      <alignment vertical="top" wrapText="1"/>
    </xf>
    <xf numFmtId="0" fontId="4" fillId="2" borderId="4" xfId="0" applyFont="1" applyFill="1" applyBorder="1" applyAlignment="1">
      <alignment vertical="top" wrapText="1"/>
    </xf>
    <xf numFmtId="0" fontId="4" fillId="2" borderId="2" xfId="0" applyFont="1" applyFill="1" applyBorder="1" applyAlignment="1">
      <alignment vertical="top" wrapText="1"/>
    </xf>
    <xf numFmtId="0" fontId="4" fillId="2" borderId="4" xfId="0" applyFont="1" applyFill="1" applyBorder="1" applyAlignment="1">
      <alignment vertical="top" wrapText="1"/>
    </xf>
    <xf numFmtId="0" fontId="4" fillId="2" borderId="2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horizontal="center" vertical="top" wrapText="1"/>
    </xf>
    <xf numFmtId="0" fontId="0" fillId="0" borderId="0" xfId="0"/>
    <xf numFmtId="0" fontId="4" fillId="2" borderId="4" xfId="0" applyFont="1" applyFill="1" applyBorder="1" applyAlignment="1">
      <alignment vertical="top"/>
    </xf>
    <xf numFmtId="0" fontId="14" fillId="0" borderId="24" xfId="1" applyFont="1" applyBorder="1" applyAlignment="1">
      <alignment horizontal="center" vertical="center" wrapText="1"/>
    </xf>
    <xf numFmtId="0" fontId="4" fillId="2" borderId="26" xfId="0" applyFont="1" applyFill="1" applyBorder="1" applyAlignment="1">
      <alignment vertical="top" wrapText="1"/>
    </xf>
    <xf numFmtId="0" fontId="4" fillId="2" borderId="4" xfId="0" applyFont="1" applyFill="1" applyBorder="1" applyAlignment="1">
      <alignment vertical="top" wrapText="1"/>
    </xf>
    <xf numFmtId="0" fontId="0" fillId="0" borderId="0" xfId="0"/>
    <xf numFmtId="0" fontId="4" fillId="2" borderId="2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horizontal="center" vertical="top" wrapText="1"/>
    </xf>
    <xf numFmtId="3" fontId="4" fillId="2" borderId="2" xfId="0" applyNumberFormat="1" applyFont="1" applyFill="1" applyBorder="1" applyAlignment="1">
      <alignment vertical="top" wrapText="1"/>
    </xf>
    <xf numFmtId="0" fontId="4" fillId="2" borderId="2" xfId="0" applyFont="1" applyFill="1" applyBorder="1" applyAlignment="1">
      <alignment vertical="top" wrapText="1"/>
    </xf>
    <xf numFmtId="0" fontId="4" fillId="2" borderId="4" xfId="0" applyFont="1" applyFill="1" applyBorder="1" applyAlignment="1">
      <alignment vertical="top" wrapText="1"/>
    </xf>
    <xf numFmtId="0" fontId="4" fillId="2" borderId="2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horizontal="center" vertical="top" wrapText="1"/>
    </xf>
    <xf numFmtId="0" fontId="0" fillId="0" borderId="0" xfId="0"/>
    <xf numFmtId="49" fontId="0" fillId="0" borderId="3" xfId="0" applyNumberFormat="1" applyBorder="1" applyAlignment="1">
      <alignment vertical="top"/>
    </xf>
    <xf numFmtId="0" fontId="14" fillId="0" borderId="24" xfId="1" applyFont="1" applyBorder="1" applyAlignment="1">
      <alignment horizontal="left" vertical="center" wrapText="1"/>
    </xf>
    <xf numFmtId="0" fontId="0" fillId="0" borderId="0" xfId="0"/>
    <xf numFmtId="0" fontId="4" fillId="2" borderId="4" xfId="0" applyFont="1" applyFill="1" applyBorder="1" applyAlignment="1">
      <alignment vertical="top" wrapText="1"/>
    </xf>
    <xf numFmtId="3" fontId="13" fillId="2" borderId="2" xfId="0" applyNumberFormat="1" applyFont="1" applyFill="1" applyBorder="1" applyAlignment="1">
      <alignment vertical="top" wrapText="1"/>
    </xf>
    <xf numFmtId="3" fontId="4" fillId="2" borderId="2" xfId="0" applyNumberFormat="1" applyFont="1" applyFill="1" applyBorder="1" applyAlignment="1">
      <alignment vertical="top" wrapText="1"/>
    </xf>
    <xf numFmtId="3" fontId="4" fillId="2" borderId="4" xfId="0" applyNumberFormat="1" applyFont="1" applyFill="1" applyBorder="1" applyAlignment="1">
      <alignment vertical="top" wrapText="1"/>
    </xf>
    <xf numFmtId="3" fontId="13" fillId="2" borderId="2" xfId="0" applyNumberFormat="1" applyFont="1" applyFill="1" applyBorder="1" applyAlignment="1">
      <alignment horizontal="right" vertical="top" wrapText="1"/>
    </xf>
    <xf numFmtId="0" fontId="4" fillId="2" borderId="2" xfId="0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vertical="top" wrapText="1"/>
    </xf>
    <xf numFmtId="0" fontId="4" fillId="2" borderId="4" xfId="0" applyFont="1" applyFill="1" applyBorder="1" applyAlignment="1">
      <alignment vertical="top" wrapText="1"/>
    </xf>
    <xf numFmtId="0" fontId="6" fillId="2" borderId="0" xfId="0" applyFont="1" applyFill="1" applyBorder="1" applyAlignment="1">
      <alignment vertical="top" wrapText="1"/>
    </xf>
    <xf numFmtId="0" fontId="4" fillId="2" borderId="0" xfId="0" applyFont="1" applyFill="1" applyBorder="1" applyAlignment="1">
      <alignment horizontal="left" vertical="top" wrapText="1" indent="1"/>
    </xf>
    <xf numFmtId="0" fontId="2" fillId="2" borderId="0" xfId="0" applyFont="1" applyFill="1" applyBorder="1" applyAlignment="1">
      <alignment horizontal="left" vertical="top" wrapText="1" indent="1"/>
    </xf>
    <xf numFmtId="0" fontId="0" fillId="0" borderId="10" xfId="0" applyBorder="1"/>
    <xf numFmtId="0" fontId="9" fillId="2" borderId="10" xfId="0" applyFont="1" applyFill="1" applyBorder="1" applyAlignment="1">
      <alignment vertical="top" wrapText="1"/>
    </xf>
    <xf numFmtId="0" fontId="9" fillId="2" borderId="9" xfId="0" applyFont="1" applyFill="1" applyBorder="1" applyAlignment="1">
      <alignment vertical="top" wrapText="1"/>
    </xf>
    <xf numFmtId="0" fontId="9" fillId="2" borderId="23" xfId="0" applyFont="1" applyFill="1" applyBorder="1" applyAlignment="1">
      <alignment vertical="top" wrapText="1"/>
    </xf>
    <xf numFmtId="0" fontId="9" fillId="2" borderId="24" xfId="0" applyFont="1" applyFill="1" applyBorder="1" applyAlignment="1">
      <alignment vertical="top" wrapText="1"/>
    </xf>
    <xf numFmtId="0" fontId="0" fillId="0" borderId="24" xfId="0" applyBorder="1"/>
    <xf numFmtId="0" fontId="0" fillId="0" borderId="0" xfId="0"/>
    <xf numFmtId="0" fontId="4" fillId="2" borderId="4" xfId="0" applyFont="1" applyFill="1" applyBorder="1" applyAlignment="1">
      <alignment vertical="top" wrapText="1"/>
    </xf>
    <xf numFmtId="0" fontId="4" fillId="2" borderId="4" xfId="0" applyFont="1" applyFill="1" applyBorder="1" applyAlignment="1">
      <alignment vertical="top" wrapText="1"/>
    </xf>
    <xf numFmtId="0" fontId="4" fillId="2" borderId="3" xfId="0" applyFont="1" applyFill="1" applyBorder="1" applyAlignment="1">
      <alignment horizontal="center" vertical="top" wrapText="1"/>
    </xf>
    <xf numFmtId="3" fontId="13" fillId="2" borderId="2" xfId="0" applyNumberFormat="1" applyFont="1" applyFill="1" applyBorder="1" applyAlignment="1">
      <alignment vertical="top" wrapText="1"/>
    </xf>
    <xf numFmtId="0" fontId="4" fillId="2" borderId="4" xfId="0" applyFont="1" applyFill="1" applyBorder="1" applyAlignment="1">
      <alignment horizontal="center" vertical="top" wrapText="1"/>
    </xf>
    <xf numFmtId="3" fontId="4" fillId="2" borderId="2" xfId="0" applyNumberFormat="1" applyFont="1" applyFill="1" applyBorder="1" applyAlignment="1">
      <alignment vertical="top" wrapText="1"/>
    </xf>
    <xf numFmtId="0" fontId="4" fillId="2" borderId="2" xfId="0" applyFont="1" applyFill="1" applyBorder="1" applyAlignment="1">
      <alignment vertical="top" wrapText="1"/>
    </xf>
    <xf numFmtId="0" fontId="0" fillId="0" borderId="0" xfId="0"/>
    <xf numFmtId="0" fontId="4" fillId="2" borderId="4" xfId="0" applyFont="1" applyFill="1" applyBorder="1" applyAlignment="1">
      <alignment vertical="top" wrapText="1"/>
    </xf>
    <xf numFmtId="0" fontId="16" fillId="0" borderId="19" xfId="1" applyFont="1" applyBorder="1" applyAlignment="1">
      <alignment horizontal="left" vertical="center" wrapText="1"/>
    </xf>
    <xf numFmtId="0" fontId="14" fillId="0" borderId="8" xfId="1" applyFont="1" applyBorder="1" applyAlignment="1">
      <alignment horizontal="left" vertical="center" wrapText="1"/>
    </xf>
    <xf numFmtId="0" fontId="16" fillId="0" borderId="15" xfId="1" applyFont="1" applyBorder="1" applyAlignment="1">
      <alignment horizontal="left" vertical="center" wrapText="1"/>
    </xf>
    <xf numFmtId="0" fontId="4" fillId="2" borderId="2" xfId="0" applyFont="1" applyFill="1" applyBorder="1" applyAlignment="1">
      <alignment vertical="top" wrapText="1"/>
    </xf>
    <xf numFmtId="0" fontId="4" fillId="2" borderId="4" xfId="0" applyFont="1" applyFill="1" applyBorder="1" applyAlignment="1">
      <alignment vertical="top" wrapText="1"/>
    </xf>
    <xf numFmtId="0" fontId="4" fillId="2" borderId="3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horizontal="center" vertical="top" wrapText="1"/>
    </xf>
    <xf numFmtId="3" fontId="13" fillId="2" borderId="2" xfId="0" applyNumberFormat="1" applyFont="1" applyFill="1" applyBorder="1" applyAlignment="1">
      <alignment vertical="top" wrapText="1"/>
    </xf>
    <xf numFmtId="0" fontId="4" fillId="2" borderId="2" xfId="0" applyFont="1" applyFill="1" applyBorder="1" applyAlignment="1">
      <alignment horizontal="center" vertical="top" wrapText="1"/>
    </xf>
    <xf numFmtId="0" fontId="0" fillId="0" borderId="0" xfId="0"/>
    <xf numFmtId="3" fontId="4" fillId="2" borderId="2" xfId="0" applyNumberFormat="1" applyFont="1" applyFill="1" applyBorder="1" applyAlignment="1">
      <alignment vertical="top" wrapText="1"/>
    </xf>
    <xf numFmtId="0" fontId="4" fillId="2" borderId="2" xfId="0" applyFont="1" applyFill="1" applyBorder="1" applyAlignment="1">
      <alignment vertical="top" wrapText="1"/>
    </xf>
    <xf numFmtId="0" fontId="4" fillId="2" borderId="4" xfId="0" applyFont="1" applyFill="1" applyBorder="1" applyAlignment="1">
      <alignment vertical="top" wrapText="1"/>
    </xf>
    <xf numFmtId="0" fontId="4" fillId="2" borderId="3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horizontal="center" vertical="top" wrapText="1"/>
    </xf>
    <xf numFmtId="0" fontId="0" fillId="0" borderId="0" xfId="0"/>
    <xf numFmtId="3" fontId="4" fillId="2" borderId="2" xfId="0" applyNumberFormat="1" applyFont="1" applyFill="1" applyBorder="1" applyAlignment="1">
      <alignment vertical="top" wrapText="1"/>
    </xf>
    <xf numFmtId="0" fontId="4" fillId="2" borderId="4" xfId="0" applyFont="1" applyFill="1" applyBorder="1" applyAlignment="1">
      <alignment vertical="top" wrapText="1"/>
    </xf>
    <xf numFmtId="0" fontId="0" fillId="0" borderId="0" xfId="0"/>
    <xf numFmtId="0" fontId="4" fillId="2" borderId="2" xfId="0" applyFont="1" applyFill="1" applyBorder="1" applyAlignment="1">
      <alignment vertical="top"/>
    </xf>
    <xf numFmtId="0" fontId="15" fillId="0" borderId="4" xfId="0" applyFont="1" applyBorder="1" applyAlignment="1">
      <alignment vertical="top"/>
    </xf>
    <xf numFmtId="0" fontId="4" fillId="2" borderId="2" xfId="0" applyFont="1" applyFill="1" applyBorder="1" applyAlignment="1">
      <alignment vertical="top" wrapText="1"/>
    </xf>
    <xf numFmtId="0" fontId="4" fillId="2" borderId="3" xfId="0" applyFont="1" applyFill="1" applyBorder="1" applyAlignment="1">
      <alignment vertical="top" wrapText="1"/>
    </xf>
    <xf numFmtId="0" fontId="4" fillId="2" borderId="4" xfId="0" applyFont="1" applyFill="1" applyBorder="1" applyAlignment="1">
      <alignment vertical="top"/>
    </xf>
    <xf numFmtId="0" fontId="4" fillId="2" borderId="4" xfId="0" applyFont="1" applyFill="1" applyBorder="1" applyAlignment="1">
      <alignment vertical="top" wrapText="1"/>
    </xf>
    <xf numFmtId="0" fontId="4" fillId="2" borderId="4" xfId="0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horizontal="center" vertical="top" wrapText="1"/>
    </xf>
    <xf numFmtId="0" fontId="0" fillId="0" borderId="0" xfId="0"/>
    <xf numFmtId="3" fontId="4" fillId="2" borderId="2" xfId="0" applyNumberFormat="1" applyFont="1" applyFill="1" applyBorder="1" applyAlignment="1">
      <alignment vertical="top" wrapText="1"/>
    </xf>
    <xf numFmtId="0" fontId="14" fillId="0" borderId="12" xfId="1" applyFont="1" applyBorder="1" applyAlignment="1">
      <alignment horizontal="center" vertical="center" wrapText="1"/>
    </xf>
    <xf numFmtId="0" fontId="14" fillId="0" borderId="4" xfId="1" applyFont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vertical="top" wrapText="1"/>
    </xf>
    <xf numFmtId="0" fontId="4" fillId="2" borderId="4" xfId="0" applyFont="1" applyFill="1" applyBorder="1" applyAlignment="1">
      <alignment vertical="top" wrapText="1"/>
    </xf>
    <xf numFmtId="0" fontId="0" fillId="0" borderId="0" xfId="0"/>
    <xf numFmtId="3" fontId="4" fillId="2" borderId="2" xfId="0" applyNumberFormat="1" applyFont="1" applyFill="1" applyBorder="1" applyAlignment="1">
      <alignment vertical="top" wrapText="1"/>
    </xf>
    <xf numFmtId="0" fontId="4" fillId="2" borderId="2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vertical="top" wrapText="1"/>
    </xf>
    <xf numFmtId="0" fontId="4" fillId="2" borderId="4" xfId="0" applyFont="1" applyFill="1" applyBorder="1" applyAlignment="1">
      <alignment vertical="top" wrapText="1"/>
    </xf>
    <xf numFmtId="0" fontId="0" fillId="0" borderId="0" xfId="0"/>
    <xf numFmtId="0" fontId="4" fillId="2" borderId="4" xfId="0" applyFont="1" applyFill="1" applyBorder="1" applyAlignment="1">
      <alignment vertical="top" wrapText="1"/>
    </xf>
    <xf numFmtId="0" fontId="4" fillId="2" borderId="2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horizontal="center" vertical="top" wrapText="1"/>
    </xf>
    <xf numFmtId="3" fontId="4" fillId="2" borderId="2" xfId="0" applyNumberFormat="1" applyFont="1" applyFill="1" applyBorder="1" applyAlignment="1">
      <alignment vertical="top" wrapText="1"/>
    </xf>
    <xf numFmtId="0" fontId="4" fillId="2" borderId="2" xfId="0" applyFont="1" applyFill="1" applyBorder="1" applyAlignment="1">
      <alignment vertical="top" wrapText="1"/>
    </xf>
    <xf numFmtId="0" fontId="4" fillId="2" borderId="2" xfId="0" applyFont="1" applyFill="1" applyBorder="1" applyAlignment="1">
      <alignment vertical="top"/>
    </xf>
    <xf numFmtId="3" fontId="4" fillId="2" borderId="2" xfId="0" applyNumberFormat="1" applyFont="1" applyFill="1" applyBorder="1" applyAlignment="1">
      <alignment vertical="top" wrapText="1"/>
    </xf>
    <xf numFmtId="0" fontId="4" fillId="2" borderId="19" xfId="0" applyFont="1" applyFill="1" applyBorder="1" applyAlignment="1">
      <alignment vertical="top"/>
    </xf>
    <xf numFmtId="0" fontId="4" fillId="2" borderId="2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horizontal="center" vertical="top" wrapText="1"/>
    </xf>
    <xf numFmtId="0" fontId="0" fillId="0" borderId="0" xfId="0"/>
    <xf numFmtId="0" fontId="4" fillId="2" borderId="3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vertical="top" wrapText="1"/>
    </xf>
    <xf numFmtId="0" fontId="4" fillId="2" borderId="2" xfId="0" applyFont="1" applyFill="1" applyBorder="1" applyAlignment="1">
      <alignment vertical="top" wrapText="1"/>
    </xf>
    <xf numFmtId="0" fontId="4" fillId="2" borderId="2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horizontal="center" vertical="top" wrapText="1"/>
    </xf>
    <xf numFmtId="0" fontId="0" fillId="0" borderId="0" xfId="0"/>
    <xf numFmtId="0" fontId="4" fillId="2" borderId="3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vertical="top" wrapText="1"/>
    </xf>
    <xf numFmtId="3" fontId="13" fillId="2" borderId="2" xfId="0" applyNumberFormat="1" applyFont="1" applyFill="1" applyBorder="1" applyAlignment="1">
      <alignment vertical="top" wrapText="1"/>
    </xf>
    <xf numFmtId="3" fontId="4" fillId="2" borderId="0" xfId="0" applyNumberFormat="1" applyFont="1" applyFill="1" applyBorder="1" applyAlignment="1">
      <alignment vertical="top" wrapText="1"/>
    </xf>
    <xf numFmtId="0" fontId="4" fillId="2" borderId="0" xfId="0" applyFont="1" applyFill="1" applyBorder="1" applyAlignment="1">
      <alignment horizontal="right" vertical="top" wrapText="1"/>
    </xf>
    <xf numFmtId="3" fontId="17" fillId="2" borderId="2" xfId="0" applyNumberFormat="1" applyFont="1" applyFill="1" applyBorder="1" applyAlignment="1">
      <alignment vertical="top" wrapText="1"/>
    </xf>
    <xf numFmtId="0" fontId="4" fillId="2" borderId="2" xfId="0" applyFont="1" applyFill="1" applyBorder="1" applyAlignment="1">
      <alignment vertical="top" wrapText="1"/>
    </xf>
    <xf numFmtId="0" fontId="4" fillId="2" borderId="4" xfId="0" applyFont="1" applyFill="1" applyBorder="1" applyAlignment="1">
      <alignment horizontal="center" vertical="top" wrapText="1"/>
    </xf>
    <xf numFmtId="3" fontId="4" fillId="2" borderId="2" xfId="0" applyNumberFormat="1" applyFont="1" applyFill="1" applyBorder="1" applyAlignment="1">
      <alignment vertical="top" wrapText="1"/>
    </xf>
    <xf numFmtId="0" fontId="4" fillId="2" borderId="2" xfId="0" applyFont="1" applyFill="1" applyBorder="1" applyAlignment="1">
      <alignment vertical="top"/>
    </xf>
    <xf numFmtId="0" fontId="4" fillId="2" borderId="2" xfId="0" applyFont="1" applyFill="1" applyBorder="1" applyAlignment="1">
      <alignment horizontal="center" vertical="top" wrapText="1"/>
    </xf>
    <xf numFmtId="0" fontId="0" fillId="0" borderId="0" xfId="0"/>
    <xf numFmtId="0" fontId="15" fillId="0" borderId="3" xfId="0" applyFont="1" applyBorder="1" applyAlignment="1">
      <alignment vertical="top"/>
    </xf>
    <xf numFmtId="0" fontId="4" fillId="2" borderId="3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vertical="top" wrapText="1"/>
    </xf>
    <xf numFmtId="3" fontId="13" fillId="2" borderId="2" xfId="0" applyNumberFormat="1" applyFont="1" applyFill="1" applyBorder="1" applyAlignment="1">
      <alignment vertical="top" wrapText="1"/>
    </xf>
    <xf numFmtId="0" fontId="4" fillId="2" borderId="2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horizontal="center" vertical="top" wrapText="1"/>
    </xf>
    <xf numFmtId="3" fontId="4" fillId="2" borderId="2" xfId="0" applyNumberFormat="1" applyFont="1" applyFill="1" applyBorder="1" applyAlignment="1">
      <alignment vertical="top" wrapText="1"/>
    </xf>
    <xf numFmtId="0" fontId="16" fillId="0" borderId="4" xfId="1" applyFont="1" applyBorder="1" applyAlignment="1">
      <alignment horizontal="left" vertical="center" wrapText="1"/>
    </xf>
    <xf numFmtId="0" fontId="4" fillId="2" borderId="2" xfId="0" applyFont="1" applyFill="1" applyBorder="1" applyAlignment="1">
      <alignment vertical="top" wrapText="1"/>
    </xf>
    <xf numFmtId="3" fontId="4" fillId="2" borderId="2" xfId="0" applyNumberFormat="1" applyFont="1" applyFill="1" applyBorder="1" applyAlignment="1">
      <alignment vertical="top" wrapText="1"/>
    </xf>
    <xf numFmtId="0" fontId="0" fillId="0" borderId="0" xfId="0"/>
    <xf numFmtId="0" fontId="4" fillId="2" borderId="2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vertical="top" wrapText="1"/>
    </xf>
    <xf numFmtId="49" fontId="4" fillId="2" borderId="2" xfId="0" applyNumberFormat="1" applyFont="1" applyFill="1" applyBorder="1" applyAlignment="1">
      <alignment vertical="top"/>
    </xf>
    <xf numFmtId="0" fontId="4" fillId="2" borderId="2" xfId="0" applyFont="1" applyFill="1" applyBorder="1" applyAlignment="1">
      <alignment horizontal="center" vertical="top" wrapText="1"/>
    </xf>
    <xf numFmtId="0" fontId="18" fillId="0" borderId="0" xfId="0" applyFont="1"/>
    <xf numFmtId="0" fontId="4" fillId="2" borderId="2" xfId="0" applyFont="1" applyFill="1" applyBorder="1" applyAlignment="1">
      <alignment vertical="top"/>
    </xf>
    <xf numFmtId="0" fontId="4" fillId="2" borderId="2" xfId="0" applyFont="1" applyFill="1" applyBorder="1" applyAlignment="1">
      <alignment vertical="top" wrapText="1"/>
    </xf>
    <xf numFmtId="0" fontId="4" fillId="2" borderId="3" xfId="0" applyFont="1" applyFill="1" applyBorder="1" applyAlignment="1">
      <alignment vertical="top" wrapText="1"/>
    </xf>
    <xf numFmtId="0" fontId="4" fillId="2" borderId="3" xfId="0" applyFont="1" applyFill="1" applyBorder="1" applyAlignment="1">
      <alignment vertical="top"/>
    </xf>
    <xf numFmtId="0" fontId="0" fillId="0" borderId="0" xfId="0"/>
    <xf numFmtId="0" fontId="4" fillId="2" borderId="2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vertical="top" wrapText="1"/>
    </xf>
    <xf numFmtId="0" fontId="16" fillId="0" borderId="6" xfId="1" applyFont="1" applyBorder="1" applyAlignment="1">
      <alignment horizontal="left" vertical="center" wrapText="1"/>
    </xf>
    <xf numFmtId="0" fontId="4" fillId="2" borderId="4" xfId="0" applyFont="1" applyFill="1" applyBorder="1" applyAlignment="1">
      <alignment vertical="top" wrapText="1"/>
    </xf>
    <xf numFmtId="0" fontId="0" fillId="0" borderId="0" xfId="0"/>
    <xf numFmtId="0" fontId="4" fillId="2" borderId="2" xfId="0" applyFont="1" applyFill="1" applyBorder="1" applyAlignment="1">
      <alignment vertical="top" wrapText="1"/>
    </xf>
    <xf numFmtId="0" fontId="4" fillId="2" borderId="4" xfId="0" applyFont="1" applyFill="1" applyBorder="1" applyAlignment="1">
      <alignment horizontal="center" vertical="top" wrapText="1"/>
    </xf>
    <xf numFmtId="0" fontId="0" fillId="0" borderId="0" xfId="0"/>
    <xf numFmtId="0" fontId="4" fillId="2" borderId="4" xfId="0" applyFont="1" applyFill="1" applyBorder="1" applyAlignment="1">
      <alignment vertical="top" wrapText="1"/>
    </xf>
    <xf numFmtId="3" fontId="4" fillId="2" borderId="2" xfId="0" applyNumberFormat="1" applyFont="1" applyFill="1" applyBorder="1" applyAlignment="1">
      <alignment vertical="top" wrapText="1"/>
    </xf>
    <xf numFmtId="0" fontId="4" fillId="2" borderId="10" xfId="0" applyFont="1" applyFill="1" applyBorder="1" applyAlignment="1">
      <alignment vertical="top" wrapText="1"/>
    </xf>
    <xf numFmtId="0" fontId="4" fillId="2" borderId="2" xfId="0" applyFont="1" applyFill="1" applyBorder="1" applyAlignment="1">
      <alignment vertical="top" wrapText="1"/>
    </xf>
    <xf numFmtId="0" fontId="4" fillId="2" borderId="2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horizontal="center" vertical="top" wrapText="1"/>
    </xf>
    <xf numFmtId="0" fontId="0" fillId="0" borderId="0" xfId="0"/>
    <xf numFmtId="0" fontId="4" fillId="2" borderId="4" xfId="0" applyFont="1" applyFill="1" applyBorder="1" applyAlignment="1">
      <alignment vertical="top" wrapText="1"/>
    </xf>
    <xf numFmtId="0" fontId="4" fillId="2" borderId="2" xfId="0" applyFont="1" applyFill="1" applyBorder="1" applyAlignment="1">
      <alignment vertical="top" wrapText="1"/>
    </xf>
    <xf numFmtId="0" fontId="4" fillId="2" borderId="2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vertical="top" wrapText="1"/>
    </xf>
    <xf numFmtId="0" fontId="0" fillId="0" borderId="0" xfId="0"/>
    <xf numFmtId="0" fontId="14" fillId="0" borderId="1" xfId="1" applyFont="1" applyBorder="1" applyAlignment="1">
      <alignment horizontal="left" vertical="center" wrapText="1"/>
    </xf>
    <xf numFmtId="0" fontId="16" fillId="0" borderId="1" xfId="1" applyFont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vertical="top" wrapText="1"/>
    </xf>
    <xf numFmtId="0" fontId="4" fillId="2" borderId="4" xfId="0" applyFont="1" applyFill="1" applyBorder="1" applyAlignment="1">
      <alignment vertical="top" wrapText="1"/>
    </xf>
    <xf numFmtId="0" fontId="0" fillId="0" borderId="0" xfId="0"/>
    <xf numFmtId="0" fontId="4" fillId="2" borderId="2" xfId="0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horizontal="center" vertical="top" wrapText="1"/>
    </xf>
    <xf numFmtId="0" fontId="4" fillId="2" borderId="3" xfId="0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vertical="top" wrapText="1"/>
    </xf>
    <xf numFmtId="0" fontId="4" fillId="2" borderId="4" xfId="0" applyFont="1" applyFill="1" applyBorder="1" applyAlignment="1">
      <alignment vertical="top" wrapText="1"/>
    </xf>
    <xf numFmtId="0" fontId="4" fillId="2" borderId="2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horizontal="center" vertical="top" wrapText="1"/>
    </xf>
    <xf numFmtId="0" fontId="0" fillId="0" borderId="0" xfId="0"/>
    <xf numFmtId="0" fontId="4" fillId="2" borderId="3" xfId="0" applyFont="1" applyFill="1" applyBorder="1" applyAlignment="1">
      <alignment horizontal="center" vertical="top" wrapText="1"/>
    </xf>
    <xf numFmtId="3" fontId="13" fillId="2" borderId="2" xfId="0" applyNumberFormat="1" applyFont="1" applyFill="1" applyBorder="1" applyAlignment="1">
      <alignment vertical="top" wrapText="1"/>
    </xf>
    <xf numFmtId="3" fontId="4" fillId="2" borderId="2" xfId="0" applyNumberFormat="1" applyFont="1" applyFill="1" applyBorder="1" applyAlignment="1">
      <alignment vertical="top" wrapText="1"/>
    </xf>
    <xf numFmtId="0" fontId="4" fillId="2" borderId="2" xfId="0" applyFont="1" applyFill="1" applyBorder="1" applyAlignment="1">
      <alignment vertical="top" wrapText="1"/>
    </xf>
    <xf numFmtId="0" fontId="4" fillId="2" borderId="2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vertical="top" wrapText="1"/>
    </xf>
    <xf numFmtId="0" fontId="0" fillId="0" borderId="0" xfId="0"/>
    <xf numFmtId="3" fontId="4" fillId="2" borderId="2" xfId="0" applyNumberFormat="1" applyFont="1" applyFill="1" applyBorder="1" applyAlignment="1">
      <alignment vertical="top" wrapText="1"/>
    </xf>
    <xf numFmtId="0" fontId="4" fillId="2" borderId="2" xfId="0" applyFont="1" applyFill="1" applyBorder="1" applyAlignment="1">
      <alignment vertical="top" wrapText="1"/>
    </xf>
    <xf numFmtId="3" fontId="4" fillId="2" borderId="2" xfId="0" applyNumberFormat="1" applyFont="1" applyFill="1" applyBorder="1" applyAlignment="1">
      <alignment vertical="top" wrapText="1"/>
    </xf>
    <xf numFmtId="0" fontId="4" fillId="2" borderId="4" xfId="0" applyFont="1" applyFill="1" applyBorder="1" applyAlignment="1">
      <alignment vertical="top" wrapText="1"/>
    </xf>
    <xf numFmtId="0" fontId="4" fillId="2" borderId="4" xfId="0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horizontal="center" vertical="top" wrapText="1"/>
    </xf>
    <xf numFmtId="0" fontId="0" fillId="0" borderId="0" xfId="0"/>
    <xf numFmtId="0" fontId="4" fillId="2" borderId="2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vertical="top" wrapText="1"/>
    </xf>
    <xf numFmtId="0" fontId="4" fillId="2" borderId="4" xfId="0" applyFont="1" applyFill="1" applyBorder="1" applyAlignment="1">
      <alignment vertical="top" wrapText="1"/>
    </xf>
    <xf numFmtId="0" fontId="0" fillId="0" borderId="0" xfId="0"/>
    <xf numFmtId="3" fontId="4" fillId="2" borderId="2" xfId="0" applyNumberFormat="1" applyFont="1" applyFill="1" applyBorder="1" applyAlignment="1">
      <alignment vertical="top" wrapText="1"/>
    </xf>
    <xf numFmtId="0" fontId="4" fillId="2" borderId="2" xfId="0" applyFont="1" applyFill="1" applyBorder="1" applyAlignment="1">
      <alignment vertical="top" wrapText="1"/>
    </xf>
    <xf numFmtId="3" fontId="4" fillId="2" borderId="2" xfId="0" applyNumberFormat="1" applyFont="1" applyFill="1" applyBorder="1" applyAlignment="1">
      <alignment vertical="top" wrapText="1"/>
    </xf>
    <xf numFmtId="0" fontId="4" fillId="2" borderId="4" xfId="0" applyFont="1" applyFill="1" applyBorder="1" applyAlignment="1">
      <alignment vertical="top" wrapText="1"/>
    </xf>
    <xf numFmtId="0" fontId="4" fillId="2" borderId="4" xfId="0" applyFont="1" applyFill="1" applyBorder="1" applyAlignment="1">
      <alignment horizontal="center" vertical="top" wrapText="1"/>
    </xf>
    <xf numFmtId="0" fontId="0" fillId="0" borderId="0" xfId="0"/>
    <xf numFmtId="0" fontId="4" fillId="2" borderId="2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vertical="top" wrapText="1"/>
    </xf>
    <xf numFmtId="0" fontId="4" fillId="2" borderId="4" xfId="0" applyFont="1" applyFill="1" applyBorder="1" applyAlignment="1">
      <alignment vertical="top" wrapText="1"/>
    </xf>
    <xf numFmtId="3" fontId="4" fillId="2" borderId="2" xfId="0" applyNumberFormat="1" applyFont="1" applyFill="1" applyBorder="1" applyAlignment="1">
      <alignment vertical="top" wrapText="1"/>
    </xf>
    <xf numFmtId="0" fontId="4" fillId="2" borderId="2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vertical="top" wrapText="1"/>
    </xf>
    <xf numFmtId="0" fontId="4" fillId="2" borderId="4" xfId="0" applyFont="1" applyFill="1" applyBorder="1" applyAlignment="1">
      <alignment vertical="top" wrapText="1"/>
    </xf>
    <xf numFmtId="0" fontId="0" fillId="0" borderId="0" xfId="0"/>
    <xf numFmtId="3" fontId="4" fillId="2" borderId="2" xfId="0" applyNumberFormat="1" applyFont="1" applyFill="1" applyBorder="1" applyAlignment="1">
      <alignment vertical="top" wrapText="1"/>
    </xf>
    <xf numFmtId="0" fontId="4" fillId="2" borderId="2" xfId="0" applyFont="1" applyFill="1" applyBorder="1" applyAlignment="1">
      <alignment vertical="top" wrapText="1"/>
    </xf>
    <xf numFmtId="0" fontId="4" fillId="2" borderId="4" xfId="0" applyFont="1" applyFill="1" applyBorder="1" applyAlignment="1">
      <alignment vertical="top" wrapText="1"/>
    </xf>
    <xf numFmtId="0" fontId="4" fillId="2" borderId="2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horizontal="center" vertical="top" wrapText="1"/>
    </xf>
    <xf numFmtId="0" fontId="0" fillId="0" borderId="0" xfId="0"/>
    <xf numFmtId="0" fontId="4" fillId="2" borderId="2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vertical="top" wrapText="1"/>
    </xf>
    <xf numFmtId="0" fontId="0" fillId="0" borderId="0" xfId="0"/>
    <xf numFmtId="0" fontId="4" fillId="2" borderId="4" xfId="0" applyFont="1" applyFill="1" applyBorder="1" applyAlignment="1">
      <alignment vertical="top" wrapText="1"/>
    </xf>
    <xf numFmtId="0" fontId="0" fillId="0" borderId="0" xfId="0"/>
    <xf numFmtId="0" fontId="4" fillId="2" borderId="4" xfId="0" applyFont="1" applyFill="1" applyBorder="1" applyAlignment="1">
      <alignment vertical="top" wrapText="1"/>
    </xf>
    <xf numFmtId="0" fontId="4" fillId="2" borderId="2" xfId="0" applyFont="1" applyFill="1" applyBorder="1" applyAlignment="1">
      <alignment horizontal="center" vertical="top" wrapText="1"/>
    </xf>
    <xf numFmtId="0" fontId="4" fillId="2" borderId="3" xfId="0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vertical="top" wrapText="1"/>
    </xf>
    <xf numFmtId="0" fontId="0" fillId="0" borderId="0" xfId="0"/>
    <xf numFmtId="0" fontId="4" fillId="2" borderId="3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vertical="top" wrapText="1"/>
    </xf>
    <xf numFmtId="3" fontId="13" fillId="2" borderId="2" xfId="0" applyNumberFormat="1" applyFont="1" applyFill="1" applyBorder="1" applyAlignment="1">
      <alignment vertical="top" wrapText="1"/>
    </xf>
    <xf numFmtId="3" fontId="4" fillId="2" borderId="2" xfId="0" applyNumberFormat="1" applyFont="1" applyFill="1" applyBorder="1" applyAlignment="1">
      <alignment vertical="top" wrapText="1"/>
    </xf>
    <xf numFmtId="0" fontId="4" fillId="2" borderId="4" xfId="0" applyFont="1" applyFill="1" applyBorder="1" applyAlignment="1">
      <alignment vertical="top" wrapText="1"/>
    </xf>
    <xf numFmtId="0" fontId="4" fillId="2" borderId="2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horizontal="center" vertical="top" wrapText="1"/>
    </xf>
    <xf numFmtId="0" fontId="4" fillId="2" borderId="3" xfId="0" applyFont="1" applyFill="1" applyBorder="1" applyAlignment="1">
      <alignment vertical="top" wrapText="1"/>
    </xf>
    <xf numFmtId="0" fontId="4" fillId="2" borderId="2" xfId="0" applyFont="1" applyFill="1" applyBorder="1" applyAlignment="1">
      <alignment vertical="top"/>
    </xf>
    <xf numFmtId="0" fontId="4" fillId="2" borderId="3" xfId="0" applyFont="1" applyFill="1" applyBorder="1" applyAlignment="1">
      <alignment vertical="top"/>
    </xf>
    <xf numFmtId="0" fontId="15" fillId="0" borderId="19" xfId="0" applyFont="1" applyBorder="1" applyAlignment="1">
      <alignment vertical="top"/>
    </xf>
    <xf numFmtId="0" fontId="4" fillId="2" borderId="19" xfId="0" applyFont="1" applyFill="1" applyBorder="1" applyAlignment="1">
      <alignment vertical="top"/>
    </xf>
    <xf numFmtId="0" fontId="4" fillId="2" borderId="4" xfId="0" applyFont="1" applyFill="1" applyBorder="1" applyAlignment="1">
      <alignment vertical="top" wrapText="1"/>
    </xf>
    <xf numFmtId="0" fontId="4" fillId="2" borderId="3" xfId="0" applyFont="1" applyFill="1" applyBorder="1" applyAlignment="1">
      <alignment horizontal="center" vertical="top" wrapText="1"/>
    </xf>
    <xf numFmtId="0" fontId="14" fillId="0" borderId="30" xfId="1" applyFont="1" applyBorder="1" applyAlignment="1">
      <alignment horizontal="left" vertical="center" wrapText="1"/>
    </xf>
    <xf numFmtId="0" fontId="14" fillId="0" borderId="40" xfId="1" applyFont="1" applyBorder="1" applyAlignment="1">
      <alignment horizontal="left" vertical="center" wrapText="1"/>
    </xf>
    <xf numFmtId="0" fontId="14" fillId="0" borderId="42" xfId="1" applyFont="1" applyBorder="1" applyAlignment="1">
      <alignment horizontal="left" vertical="center" wrapText="1"/>
    </xf>
    <xf numFmtId="0" fontId="14" fillId="0" borderId="43" xfId="1" applyFont="1" applyBorder="1" applyAlignment="1">
      <alignment horizontal="left" vertical="center" wrapText="1"/>
    </xf>
    <xf numFmtId="0" fontId="14" fillId="0" borderId="44" xfId="1" applyFont="1" applyBorder="1" applyAlignment="1">
      <alignment horizontal="left" vertical="center" wrapText="1"/>
    </xf>
    <xf numFmtId="0" fontId="14" fillId="0" borderId="38" xfId="1" applyFont="1" applyBorder="1" applyAlignment="1">
      <alignment horizontal="left" vertical="center" wrapText="1"/>
    </xf>
    <xf numFmtId="0" fontId="14" fillId="0" borderId="46" xfId="1" applyFont="1" applyBorder="1" applyAlignment="1">
      <alignment horizontal="left" vertical="center" wrapText="1"/>
    </xf>
    <xf numFmtId="0" fontId="4" fillId="2" borderId="30" xfId="0" applyFont="1" applyFill="1" applyBorder="1" applyAlignment="1">
      <alignment horizontal="center" vertical="top" wrapText="1"/>
    </xf>
    <xf numFmtId="0" fontId="4" fillId="2" borderId="35" xfId="0" applyFont="1" applyFill="1" applyBorder="1" applyAlignment="1">
      <alignment horizontal="center" vertical="top" wrapText="1"/>
    </xf>
    <xf numFmtId="3" fontId="4" fillId="2" borderId="23" xfId="0" applyNumberFormat="1" applyFont="1" applyFill="1" applyBorder="1" applyAlignment="1">
      <alignment vertical="top" wrapText="1"/>
    </xf>
    <xf numFmtId="3" fontId="4" fillId="2" borderId="9" xfId="0" applyNumberFormat="1" applyFont="1" applyFill="1" applyBorder="1" applyAlignment="1">
      <alignment vertical="top" wrapText="1"/>
    </xf>
    <xf numFmtId="0" fontId="4" fillId="2" borderId="9" xfId="0" applyFont="1" applyFill="1" applyBorder="1" applyAlignment="1">
      <alignment horizontal="right" vertical="top" wrapText="1"/>
    </xf>
    <xf numFmtId="3" fontId="4" fillId="2" borderId="18" xfId="0" applyNumberFormat="1" applyFont="1" applyFill="1" applyBorder="1" applyAlignment="1">
      <alignment vertical="top" wrapText="1"/>
    </xf>
    <xf numFmtId="0" fontId="4" fillId="2" borderId="18" xfId="0" applyFont="1" applyFill="1" applyBorder="1" applyAlignment="1">
      <alignment horizontal="right" vertical="top" wrapText="1"/>
    </xf>
    <xf numFmtId="3" fontId="4" fillId="2" borderId="37" xfId="0" applyNumberFormat="1" applyFont="1" applyFill="1" applyBorder="1" applyAlignment="1">
      <alignment vertical="top" wrapText="1"/>
    </xf>
    <xf numFmtId="3" fontId="4" fillId="2" borderId="17" xfId="0" applyNumberFormat="1" applyFont="1" applyFill="1" applyBorder="1" applyAlignment="1">
      <alignment vertical="top" wrapText="1"/>
    </xf>
    <xf numFmtId="0" fontId="4" fillId="2" borderId="38" xfId="0" applyFont="1" applyFill="1" applyBorder="1" applyAlignment="1">
      <alignment horizontal="right" vertical="top" wrapText="1"/>
    </xf>
    <xf numFmtId="0" fontId="14" fillId="0" borderId="39" xfId="1" applyFont="1" applyBorder="1" applyAlignment="1">
      <alignment horizontal="left" vertical="center" wrapText="1"/>
    </xf>
    <xf numFmtId="0" fontId="13" fillId="2" borderId="14" xfId="0" applyFont="1" applyFill="1" applyBorder="1" applyAlignment="1">
      <alignment vertical="top" wrapText="1"/>
    </xf>
    <xf numFmtId="0" fontId="4" fillId="2" borderId="17" xfId="0" applyFont="1" applyFill="1" applyBorder="1" applyAlignment="1">
      <alignment horizontal="right" vertical="top" wrapText="1"/>
    </xf>
    <xf numFmtId="3" fontId="13" fillId="2" borderId="23" xfId="0" applyNumberFormat="1" applyFont="1" applyFill="1" applyBorder="1" applyAlignment="1">
      <alignment vertical="top" wrapText="1"/>
    </xf>
    <xf numFmtId="3" fontId="4" fillId="2" borderId="3" xfId="0" applyNumberFormat="1" applyFont="1" applyFill="1" applyBorder="1" applyAlignment="1">
      <alignment vertical="top" wrapText="1"/>
    </xf>
    <xf numFmtId="0" fontId="1" fillId="0" borderId="26" xfId="0" applyFont="1" applyBorder="1" applyAlignment="1">
      <alignment horizontal="left" wrapText="1" indent="15"/>
    </xf>
    <xf numFmtId="0" fontId="16" fillId="0" borderId="38" xfId="1" applyFont="1" applyBorder="1" applyAlignment="1">
      <alignment horizontal="left" vertical="center" wrapText="1"/>
    </xf>
    <xf numFmtId="0" fontId="16" fillId="0" borderId="14" xfId="1" applyFont="1" applyBorder="1" applyAlignment="1">
      <alignment horizontal="left" vertical="center" wrapText="1"/>
    </xf>
    <xf numFmtId="0" fontId="16" fillId="0" borderId="26" xfId="1" applyFont="1" applyBorder="1" applyAlignment="1">
      <alignment horizontal="left" vertical="center" wrapText="1"/>
    </xf>
    <xf numFmtId="0" fontId="4" fillId="2" borderId="26" xfId="0" applyFont="1" applyFill="1" applyBorder="1" applyAlignment="1">
      <alignment horizontal="right" vertical="top"/>
    </xf>
    <xf numFmtId="0" fontId="4" fillId="2" borderId="52" xfId="0" applyFont="1" applyFill="1" applyBorder="1" applyAlignment="1">
      <alignment horizontal="right" vertical="top"/>
    </xf>
    <xf numFmtId="0" fontId="16" fillId="0" borderId="46" xfId="1" applyFont="1" applyBorder="1" applyAlignment="1">
      <alignment horizontal="left" vertical="center" wrapText="1"/>
    </xf>
    <xf numFmtId="0" fontId="16" fillId="0" borderId="44" xfId="1" applyFont="1" applyBorder="1" applyAlignment="1">
      <alignment horizontal="left" vertical="center" wrapText="1"/>
    </xf>
    <xf numFmtId="0" fontId="0" fillId="0" borderId="14" xfId="0" applyBorder="1"/>
    <xf numFmtId="0" fontId="4" fillId="2" borderId="2" xfId="0" applyFont="1" applyFill="1" applyBorder="1" applyAlignment="1">
      <alignment vertical="top"/>
    </xf>
    <xf numFmtId="0" fontId="4" fillId="2" borderId="2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vertical="top" wrapText="1"/>
    </xf>
    <xf numFmtId="0" fontId="4" fillId="2" borderId="4" xfId="0" applyFont="1" applyFill="1" applyBorder="1" applyAlignment="1">
      <alignment vertical="top" wrapText="1"/>
    </xf>
    <xf numFmtId="0" fontId="4" fillId="2" borderId="19" xfId="0" applyFont="1" applyFill="1" applyBorder="1" applyAlignment="1">
      <alignment vertical="top"/>
    </xf>
    <xf numFmtId="0" fontId="4" fillId="2" borderId="3" xfId="0" applyFont="1" applyFill="1" applyBorder="1" applyAlignment="1">
      <alignment vertical="top" wrapText="1"/>
    </xf>
    <xf numFmtId="0" fontId="4" fillId="2" borderId="1" xfId="0" applyFont="1" applyFill="1" applyBorder="1" applyAlignment="1">
      <alignment vertical="top"/>
    </xf>
    <xf numFmtId="0" fontId="0" fillId="0" borderId="0" xfId="0"/>
    <xf numFmtId="0" fontId="4" fillId="2" borderId="5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wrapText="1"/>
    </xf>
    <xf numFmtId="0" fontId="4" fillId="2" borderId="3" xfId="0" applyFont="1" applyFill="1" applyBorder="1" applyAlignment="1">
      <alignment horizontal="center" vertical="top" wrapText="1"/>
    </xf>
    <xf numFmtId="3" fontId="4" fillId="2" borderId="2" xfId="0" applyNumberFormat="1" applyFont="1" applyFill="1" applyBorder="1" applyAlignment="1">
      <alignment vertical="top" wrapText="1"/>
    </xf>
    <xf numFmtId="0" fontId="4" fillId="2" borderId="19" xfId="0" applyFont="1" applyFill="1" applyBorder="1" applyAlignment="1">
      <alignment vertical="top" wrapText="1"/>
    </xf>
    <xf numFmtId="0" fontId="14" fillId="0" borderId="35" xfId="1" applyFont="1" applyBorder="1" applyAlignment="1">
      <alignment horizontal="left" vertical="center" wrapText="1"/>
    </xf>
    <xf numFmtId="0" fontId="14" fillId="0" borderId="6" xfId="1" applyFont="1" applyBorder="1" applyAlignment="1">
      <alignment horizontal="left" vertical="center" wrapText="1"/>
    </xf>
    <xf numFmtId="0" fontId="4" fillId="4" borderId="41" xfId="0" applyFont="1" applyFill="1" applyBorder="1" applyAlignment="1">
      <alignment horizontal="center" vertical="top" wrapText="1"/>
    </xf>
    <xf numFmtId="0" fontId="4" fillId="4" borderId="8" xfId="0" applyFont="1" applyFill="1" applyBorder="1" applyAlignment="1">
      <alignment horizontal="center" vertical="top" wrapText="1"/>
    </xf>
    <xf numFmtId="0" fontId="14" fillId="0" borderId="18" xfId="1" applyFont="1" applyBorder="1" applyAlignment="1">
      <alignment horizontal="left" vertical="center" wrapText="1"/>
    </xf>
    <xf numFmtId="3" fontId="4" fillId="2" borderId="41" xfId="0" applyNumberFormat="1" applyFont="1" applyFill="1" applyBorder="1" applyAlignment="1">
      <alignment vertical="top" wrapText="1"/>
    </xf>
    <xf numFmtId="3" fontId="4" fillId="2" borderId="33" xfId="0" applyNumberFormat="1" applyFont="1" applyFill="1" applyBorder="1" applyAlignment="1">
      <alignment vertical="top" wrapText="1"/>
    </xf>
    <xf numFmtId="0" fontId="4" fillId="2" borderId="2" xfId="0" applyFont="1" applyFill="1" applyBorder="1" applyAlignment="1">
      <alignment vertical="top"/>
    </xf>
    <xf numFmtId="0" fontId="15" fillId="0" borderId="4" xfId="0" applyFont="1" applyBorder="1" applyAlignment="1">
      <alignment vertical="top"/>
    </xf>
    <xf numFmtId="0" fontId="4" fillId="2" borderId="3" xfId="0" applyFont="1" applyFill="1" applyBorder="1" applyAlignment="1">
      <alignment vertical="top"/>
    </xf>
    <xf numFmtId="0" fontId="4" fillId="2" borderId="2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horizontal="center" vertical="top" wrapText="1"/>
    </xf>
    <xf numFmtId="0" fontId="15" fillId="0" borderId="19" xfId="0" applyFont="1" applyBorder="1" applyAlignment="1">
      <alignment vertical="top"/>
    </xf>
    <xf numFmtId="0" fontId="4" fillId="2" borderId="7" xfId="0" applyFont="1" applyFill="1" applyBorder="1" applyAlignment="1">
      <alignment vertical="top" wrapText="1"/>
    </xf>
    <xf numFmtId="0" fontId="4" fillId="2" borderId="34" xfId="0" applyFont="1" applyFill="1" applyBorder="1" applyAlignment="1">
      <alignment vertical="top" wrapText="1"/>
    </xf>
    <xf numFmtId="0" fontId="4" fillId="2" borderId="2" xfId="0" applyFont="1" applyFill="1" applyBorder="1" applyAlignment="1">
      <alignment vertical="top" wrapText="1"/>
    </xf>
    <xf numFmtId="0" fontId="4" fillId="2" borderId="4" xfId="0" applyFont="1" applyFill="1" applyBorder="1" applyAlignment="1">
      <alignment vertical="top" wrapText="1"/>
    </xf>
    <xf numFmtId="0" fontId="15" fillId="0" borderId="3" xfId="0" applyFont="1" applyBorder="1" applyAlignment="1">
      <alignment vertical="top"/>
    </xf>
    <xf numFmtId="0" fontId="4" fillId="2" borderId="45" xfId="0" applyFont="1" applyFill="1" applyBorder="1" applyAlignment="1">
      <alignment vertical="top"/>
    </xf>
    <xf numFmtId="0" fontId="4" fillId="2" borderId="23" xfId="0" applyFont="1" applyFill="1" applyBorder="1" applyAlignment="1">
      <alignment vertical="top"/>
    </xf>
    <xf numFmtId="0" fontId="4" fillId="2" borderId="19" xfId="0" applyFont="1" applyFill="1" applyBorder="1" applyAlignment="1">
      <alignment vertical="top"/>
    </xf>
    <xf numFmtId="0" fontId="4" fillId="2" borderId="19" xfId="0" applyFont="1" applyFill="1" applyBorder="1" applyAlignment="1">
      <alignment horizontal="right" vertical="top"/>
    </xf>
    <xf numFmtId="0" fontId="4" fillId="2" borderId="38" xfId="0" applyFont="1" applyFill="1" applyBorder="1" applyAlignment="1">
      <alignment horizontal="right" vertical="top"/>
    </xf>
    <xf numFmtId="0" fontId="4" fillId="2" borderId="36" xfId="0" applyFont="1" applyFill="1" applyBorder="1" applyAlignment="1">
      <alignment vertical="top"/>
    </xf>
    <xf numFmtId="0" fontId="4" fillId="2" borderId="51" xfId="0" applyFont="1" applyFill="1" applyBorder="1" applyAlignment="1">
      <alignment vertical="top"/>
    </xf>
    <xf numFmtId="0" fontId="4" fillId="2" borderId="24" xfId="0" applyFont="1" applyFill="1" applyBorder="1" applyAlignment="1">
      <alignment vertical="top"/>
    </xf>
    <xf numFmtId="0" fontId="4" fillId="2" borderId="10" xfId="0" applyFont="1" applyFill="1" applyBorder="1" applyAlignment="1">
      <alignment vertical="top"/>
    </xf>
    <xf numFmtId="0" fontId="6" fillId="2" borderId="2" xfId="0" applyFont="1" applyFill="1" applyBorder="1" applyAlignment="1">
      <alignment vertical="top" wrapText="1"/>
    </xf>
    <xf numFmtId="0" fontId="6" fillId="2" borderId="4" xfId="0" applyFont="1" applyFill="1" applyBorder="1" applyAlignment="1">
      <alignment vertical="top" wrapText="1"/>
    </xf>
    <xf numFmtId="0" fontId="4" fillId="2" borderId="2" xfId="0" applyFont="1" applyFill="1" applyBorder="1" applyAlignment="1">
      <alignment horizontal="left" vertical="top" wrapText="1" indent="5"/>
    </xf>
    <xf numFmtId="0" fontId="4" fillId="2" borderId="4" xfId="0" applyFont="1" applyFill="1" applyBorder="1" applyAlignment="1">
      <alignment horizontal="left" vertical="top" wrapText="1" indent="5"/>
    </xf>
    <xf numFmtId="0" fontId="4" fillId="2" borderId="2" xfId="0" applyFont="1" applyFill="1" applyBorder="1" applyAlignment="1">
      <alignment horizontal="left" vertical="top" wrapText="1" indent="4"/>
    </xf>
    <xf numFmtId="0" fontId="4" fillId="2" borderId="4" xfId="0" applyFont="1" applyFill="1" applyBorder="1" applyAlignment="1">
      <alignment horizontal="left" vertical="top" wrapText="1" indent="4"/>
    </xf>
    <xf numFmtId="0" fontId="6" fillId="2" borderId="2" xfId="0" applyFont="1" applyFill="1" applyBorder="1" applyAlignment="1">
      <alignment vertical="top"/>
    </xf>
    <xf numFmtId="0" fontId="0" fillId="0" borderId="4" xfId="0" applyBorder="1" applyAlignment="1">
      <alignment vertical="top"/>
    </xf>
    <xf numFmtId="0" fontId="4" fillId="2" borderId="3" xfId="0" applyFont="1" applyFill="1" applyBorder="1" applyAlignment="1">
      <alignment vertical="top" wrapText="1"/>
    </xf>
    <xf numFmtId="0" fontId="4" fillId="2" borderId="49" xfId="0" applyFont="1" applyFill="1" applyBorder="1" applyAlignment="1">
      <alignment vertical="top" wrapText="1"/>
    </xf>
    <xf numFmtId="0" fontId="4" fillId="2" borderId="23" xfId="0" applyFont="1" applyFill="1" applyBorder="1" applyAlignment="1">
      <alignment vertical="top" wrapText="1"/>
    </xf>
    <xf numFmtId="0" fontId="4" fillId="2" borderId="1" xfId="0" applyFont="1" applyFill="1" applyBorder="1" applyAlignment="1">
      <alignment vertical="top"/>
    </xf>
    <xf numFmtId="0" fontId="15" fillId="0" borderId="6" xfId="0" applyFont="1" applyBorder="1" applyAlignment="1">
      <alignment vertical="top"/>
    </xf>
    <xf numFmtId="0" fontId="0" fillId="0" borderId="0" xfId="0"/>
    <xf numFmtId="0" fontId="18" fillId="0" borderId="0" xfId="0" applyFont="1"/>
    <xf numFmtId="0" fontId="4" fillId="0" borderId="0" xfId="0" applyFont="1"/>
    <xf numFmtId="0" fontId="4" fillId="2" borderId="2" xfId="0" applyFont="1" applyFill="1" applyBorder="1" applyAlignment="1">
      <alignment horizontal="left" vertical="top" wrapText="1" indent="1"/>
    </xf>
    <xf numFmtId="0" fontId="4" fillId="2" borderId="3" xfId="0" applyFont="1" applyFill="1" applyBorder="1" applyAlignment="1">
      <alignment horizontal="left" vertical="top" wrapText="1" indent="1"/>
    </xf>
    <xf numFmtId="0" fontId="4" fillId="2" borderId="4" xfId="0" applyFont="1" applyFill="1" applyBorder="1" applyAlignment="1">
      <alignment horizontal="left" vertical="top" wrapText="1" indent="1"/>
    </xf>
    <xf numFmtId="0" fontId="4" fillId="2" borderId="2" xfId="0" applyFont="1" applyFill="1" applyBorder="1" applyAlignment="1">
      <alignment horizontal="left" vertical="top" wrapText="1" indent="6"/>
    </xf>
    <xf numFmtId="0" fontId="4" fillId="2" borderId="3" xfId="0" applyFont="1" applyFill="1" applyBorder="1" applyAlignment="1">
      <alignment horizontal="left" vertical="top" wrapText="1" indent="6"/>
    </xf>
    <xf numFmtId="0" fontId="4" fillId="2" borderId="4" xfId="0" applyFont="1" applyFill="1" applyBorder="1" applyAlignment="1">
      <alignment horizontal="left" vertical="top" wrapText="1" indent="6"/>
    </xf>
    <xf numFmtId="0" fontId="4" fillId="2" borderId="7" xfId="0" applyFont="1" applyFill="1" applyBorder="1" applyAlignment="1">
      <alignment horizontal="justify" vertical="top" wrapText="1"/>
    </xf>
    <xf numFmtId="0" fontId="4" fillId="2" borderId="8" xfId="0" applyFont="1" applyFill="1" applyBorder="1" applyAlignment="1">
      <alignment horizontal="justify" vertical="top" wrapText="1"/>
    </xf>
    <xf numFmtId="0" fontId="4" fillId="2" borderId="5" xfId="0" applyFont="1" applyFill="1" applyBorder="1" applyAlignment="1">
      <alignment horizontal="justify" vertical="top" wrapText="1"/>
    </xf>
    <xf numFmtId="0" fontId="4" fillId="2" borderId="6" xfId="0" applyFont="1" applyFill="1" applyBorder="1" applyAlignment="1">
      <alignment horizontal="justify" vertical="top" wrapText="1"/>
    </xf>
    <xf numFmtId="0" fontId="4" fillId="2" borderId="7" xfId="0" applyFont="1" applyFill="1" applyBorder="1" applyAlignment="1">
      <alignment horizontal="center" vertical="top" wrapText="1"/>
    </xf>
    <xf numFmtId="0" fontId="4" fillId="2" borderId="8" xfId="0" applyFont="1" applyFill="1" applyBorder="1" applyAlignment="1">
      <alignment horizontal="center" vertical="top" wrapText="1"/>
    </xf>
    <xf numFmtId="0" fontId="4" fillId="2" borderId="5" xfId="0" applyFont="1" applyFill="1" applyBorder="1" applyAlignment="1">
      <alignment horizontal="center" vertical="top" wrapText="1"/>
    </xf>
    <xf numFmtId="0" fontId="4" fillId="2" borderId="6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left" vertical="top" wrapText="1" indent="2"/>
    </xf>
    <xf numFmtId="0" fontId="4" fillId="2" borderId="8" xfId="0" applyFont="1" applyFill="1" applyBorder="1" applyAlignment="1">
      <alignment horizontal="left" vertical="top" wrapText="1" indent="2"/>
    </xf>
    <xf numFmtId="0" fontId="4" fillId="2" borderId="5" xfId="0" applyFont="1" applyFill="1" applyBorder="1" applyAlignment="1">
      <alignment horizontal="left" vertical="top" wrapText="1" indent="2"/>
    </xf>
    <xf numFmtId="0" fontId="4" fillId="2" borderId="6" xfId="0" applyFont="1" applyFill="1" applyBorder="1" applyAlignment="1">
      <alignment horizontal="left" vertical="top" wrapText="1" indent="2"/>
    </xf>
    <xf numFmtId="0" fontId="2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/>
    <xf numFmtId="0" fontId="0" fillId="0" borderId="0" xfId="0" applyAlignment="1"/>
    <xf numFmtId="0" fontId="10" fillId="0" borderId="0" xfId="0" applyFont="1" applyAlignment="1"/>
    <xf numFmtId="0" fontId="4" fillId="0" borderId="1" xfId="0" applyFont="1" applyBorder="1" applyAlignment="1">
      <alignment horizontal="center"/>
    </xf>
    <xf numFmtId="0" fontId="18" fillId="0" borderId="0" xfId="0" applyFont="1" applyAlignment="1"/>
    <xf numFmtId="0" fontId="19" fillId="0" borderId="0" xfId="0" applyFont="1" applyAlignment="1"/>
    <xf numFmtId="0" fontId="2" fillId="0" borderId="1" xfId="0" applyFont="1" applyBorder="1"/>
    <xf numFmtId="0" fontId="0" fillId="0" borderId="1" xfId="0" applyBorder="1"/>
    <xf numFmtId="0" fontId="2" fillId="2" borderId="0" xfId="0" applyFont="1" applyFill="1" applyBorder="1" applyAlignment="1">
      <alignment horizontal="left" vertical="top" wrapText="1" indent="2"/>
    </xf>
    <xf numFmtId="0" fontId="4" fillId="2" borderId="0" xfId="0" applyFont="1" applyFill="1" applyBorder="1" applyAlignment="1">
      <alignment horizontal="left" vertical="top" wrapText="1" indent="1"/>
    </xf>
    <xf numFmtId="0" fontId="2" fillId="2" borderId="0" xfId="0" applyFont="1" applyFill="1" applyBorder="1" applyAlignment="1">
      <alignment horizontal="left" vertical="top" wrapText="1" indent="1"/>
    </xf>
    <xf numFmtId="0" fontId="8" fillId="2" borderId="0" xfId="0" applyFont="1" applyFill="1" applyBorder="1" applyAlignment="1">
      <alignment horizontal="left" vertical="top" wrapText="1" indent="1"/>
    </xf>
    <xf numFmtId="0" fontId="4" fillId="2" borderId="0" xfId="0" applyFont="1" applyFill="1" applyBorder="1" applyAlignment="1">
      <alignment horizontal="center" vertical="top" wrapText="1"/>
    </xf>
    <xf numFmtId="0" fontId="4" fillId="2" borderId="0" xfId="0" applyFont="1" applyFill="1" applyBorder="1" applyAlignment="1">
      <alignment horizontal="left" vertical="top" wrapText="1" indent="4"/>
    </xf>
    <xf numFmtId="0" fontId="6" fillId="2" borderId="0" xfId="0" applyFont="1" applyFill="1" applyBorder="1" applyAlignment="1">
      <alignment vertical="top" wrapText="1"/>
    </xf>
    <xf numFmtId="0" fontId="2" fillId="2" borderId="0" xfId="0" applyFont="1" applyFill="1" applyBorder="1" applyAlignment="1">
      <alignment horizontal="justify" vertical="top" wrapText="1"/>
    </xf>
    <xf numFmtId="0" fontId="2" fillId="2" borderId="0" xfId="0" applyFont="1" applyFill="1" applyBorder="1" applyAlignment="1">
      <alignment horizontal="right" vertical="top" wrapText="1"/>
    </xf>
    <xf numFmtId="0" fontId="2" fillId="2" borderId="0" xfId="0" applyFont="1" applyFill="1" applyBorder="1" applyAlignment="1">
      <alignment horizontal="left" vertical="top" wrapText="1" indent="6"/>
    </xf>
    <xf numFmtId="0" fontId="4" fillId="2" borderId="2" xfId="0" applyFont="1" applyFill="1" applyBorder="1" applyAlignment="1">
      <alignment horizontal="center" vertical="top"/>
    </xf>
    <xf numFmtId="0" fontId="4" fillId="2" borderId="4" xfId="0" applyFont="1" applyFill="1" applyBorder="1" applyAlignment="1">
      <alignment horizontal="center" vertical="top"/>
    </xf>
    <xf numFmtId="0" fontId="4" fillId="2" borderId="37" xfId="0" applyFont="1" applyFill="1" applyBorder="1" applyAlignment="1">
      <alignment vertical="top"/>
    </xf>
    <xf numFmtId="0" fontId="4" fillId="2" borderId="38" xfId="0" applyFont="1" applyFill="1" applyBorder="1" applyAlignment="1">
      <alignment vertical="top"/>
    </xf>
    <xf numFmtId="0" fontId="4" fillId="2" borderId="4" xfId="0" applyFont="1" applyFill="1" applyBorder="1" applyAlignment="1">
      <alignment vertical="top"/>
    </xf>
    <xf numFmtId="0" fontId="4" fillId="2" borderId="3" xfId="0" applyFont="1" applyFill="1" applyBorder="1" applyAlignment="1">
      <alignment horizontal="center" vertical="top" wrapText="1"/>
    </xf>
    <xf numFmtId="3" fontId="4" fillId="2" borderId="37" xfId="0" applyNumberFormat="1" applyFont="1" applyFill="1" applyBorder="1" applyAlignment="1">
      <alignment horizontal="center" vertical="top" wrapText="1"/>
    </xf>
    <xf numFmtId="3" fontId="4" fillId="2" borderId="38" xfId="0" applyNumberFormat="1" applyFont="1" applyFill="1" applyBorder="1" applyAlignment="1">
      <alignment horizontal="center" vertical="top" wrapText="1"/>
    </xf>
    <xf numFmtId="3" fontId="4" fillId="2" borderId="18" xfId="0" applyNumberFormat="1" applyFont="1" applyFill="1" applyBorder="1" applyAlignment="1">
      <alignment horizontal="center" vertical="top" wrapText="1"/>
    </xf>
    <xf numFmtId="3" fontId="4" fillId="2" borderId="46" xfId="0" applyNumberFormat="1" applyFont="1" applyFill="1" applyBorder="1" applyAlignment="1">
      <alignment horizontal="center" vertical="top" wrapText="1"/>
    </xf>
    <xf numFmtId="0" fontId="4" fillId="2" borderId="0" xfId="0" applyFont="1" applyFill="1" applyBorder="1" applyAlignment="1">
      <alignment horizontal="left" vertical="top" wrapText="1" indent="5"/>
    </xf>
    <xf numFmtId="0" fontId="4" fillId="2" borderId="0" xfId="0" applyFont="1" applyFill="1" applyBorder="1" applyAlignment="1">
      <alignment horizontal="left" vertical="top" wrapText="1" indent="2"/>
    </xf>
    <xf numFmtId="0" fontId="4" fillId="2" borderId="22" xfId="0" applyFont="1" applyFill="1" applyBorder="1" applyAlignment="1">
      <alignment horizontal="center" vertical="top" wrapText="1"/>
    </xf>
    <xf numFmtId="0" fontId="4" fillId="2" borderId="50" xfId="0" applyFont="1" applyFill="1" applyBorder="1" applyAlignment="1">
      <alignment vertical="top"/>
    </xf>
    <xf numFmtId="0" fontId="4" fillId="2" borderId="29" xfId="0" applyFont="1" applyFill="1" applyBorder="1" applyAlignment="1">
      <alignment vertical="top"/>
    </xf>
    <xf numFmtId="3" fontId="4" fillId="2" borderId="21" xfId="0" applyNumberFormat="1" applyFont="1" applyFill="1" applyBorder="1" applyAlignment="1">
      <alignment horizontal="center" vertical="top" wrapText="1"/>
    </xf>
    <xf numFmtId="3" fontId="4" fillId="2" borderId="48" xfId="0" applyNumberFormat="1" applyFont="1" applyFill="1" applyBorder="1" applyAlignment="1">
      <alignment horizontal="center" vertical="top" wrapText="1"/>
    </xf>
    <xf numFmtId="0" fontId="4" fillId="2" borderId="0" xfId="0" applyFont="1" applyFill="1" applyBorder="1" applyAlignment="1">
      <alignment horizontal="left" vertical="top" wrapText="1" indent="6"/>
    </xf>
    <xf numFmtId="0" fontId="4" fillId="2" borderId="0" xfId="0" applyFont="1" applyFill="1" applyBorder="1" applyAlignment="1">
      <alignment horizontal="justify" vertical="top" wrapText="1"/>
    </xf>
    <xf numFmtId="0" fontId="4" fillId="2" borderId="19" xfId="0" applyFont="1" applyFill="1" applyBorder="1" applyAlignment="1">
      <alignment horizontal="center" vertical="top" wrapText="1"/>
    </xf>
    <xf numFmtId="0" fontId="4" fillId="2" borderId="29" xfId="0" applyFont="1" applyFill="1" applyBorder="1" applyAlignment="1">
      <alignment horizontal="center" vertical="top" wrapText="1"/>
    </xf>
    <xf numFmtId="0" fontId="4" fillId="2" borderId="31" xfId="0" applyFont="1" applyFill="1" applyBorder="1" applyAlignment="1">
      <alignment horizontal="center" vertical="top" wrapText="1"/>
    </xf>
    <xf numFmtId="0" fontId="4" fillId="2" borderId="32" xfId="0" applyFont="1" applyFill="1" applyBorder="1" applyAlignment="1">
      <alignment horizontal="center" vertical="top" wrapText="1"/>
    </xf>
    <xf numFmtId="0" fontId="4" fillId="2" borderId="15" xfId="0" applyFont="1" applyFill="1" applyBorder="1" applyAlignment="1">
      <alignment vertical="top"/>
    </xf>
    <xf numFmtId="0" fontId="4" fillId="2" borderId="10" xfId="0" applyFont="1" applyFill="1" applyBorder="1" applyAlignment="1">
      <alignment vertical="top" wrapText="1"/>
    </xf>
    <xf numFmtId="0" fontId="4" fillId="2" borderId="41" xfId="0" applyFont="1" applyFill="1" applyBorder="1" applyAlignment="1">
      <alignment vertical="top" wrapText="1"/>
    </xf>
    <xf numFmtId="0" fontId="4" fillId="2" borderId="15" xfId="0" applyFont="1" applyFill="1" applyBorder="1" applyAlignment="1">
      <alignment vertical="top" wrapText="1"/>
    </xf>
    <xf numFmtId="0" fontId="4" fillId="2" borderId="19" xfId="0" applyFont="1" applyFill="1" applyBorder="1" applyAlignment="1">
      <alignment vertical="top" wrapText="1"/>
    </xf>
    <xf numFmtId="0" fontId="4" fillId="2" borderId="5" xfId="0" applyFont="1" applyFill="1" applyBorder="1" applyAlignment="1">
      <alignment vertical="top"/>
    </xf>
    <xf numFmtId="0" fontId="15" fillId="0" borderId="1" xfId="0" applyFont="1" applyBorder="1" applyAlignment="1">
      <alignment vertical="top"/>
    </xf>
    <xf numFmtId="0" fontId="4" fillId="2" borderId="27" xfId="0" applyFont="1" applyFill="1" applyBorder="1" applyAlignment="1">
      <alignment vertical="top"/>
    </xf>
    <xf numFmtId="0" fontId="4" fillId="2" borderId="23" xfId="0" applyFont="1" applyFill="1" applyBorder="1" applyAlignment="1">
      <alignment horizontal="right" vertical="top"/>
    </xf>
    <xf numFmtId="0" fontId="4" fillId="2" borderId="44" xfId="0" applyFont="1" applyFill="1" applyBorder="1" applyAlignment="1">
      <alignment horizontal="right" vertical="top"/>
    </xf>
    <xf numFmtId="0" fontId="4" fillId="2" borderId="52" xfId="0" applyFont="1" applyFill="1" applyBorder="1" applyAlignment="1">
      <alignment vertical="top"/>
    </xf>
    <xf numFmtId="0" fontId="4" fillId="2" borderId="35" xfId="0" applyFont="1" applyFill="1" applyBorder="1" applyAlignment="1">
      <alignment vertical="top"/>
    </xf>
    <xf numFmtId="0" fontId="4" fillId="2" borderId="28" xfId="0" applyFont="1" applyFill="1" applyBorder="1" applyAlignment="1">
      <alignment vertical="top" wrapText="1"/>
    </xf>
    <xf numFmtId="0" fontId="4" fillId="2" borderId="0" xfId="0" applyFont="1" applyFill="1" applyBorder="1" applyAlignment="1">
      <alignment vertical="top"/>
    </xf>
    <xf numFmtId="0" fontId="4" fillId="2" borderId="48" xfId="0" applyFont="1" applyFill="1" applyBorder="1" applyAlignment="1">
      <alignment vertical="top"/>
    </xf>
    <xf numFmtId="0" fontId="4" fillId="2" borderId="47" xfId="0" applyFont="1" applyFill="1" applyBorder="1" applyAlignment="1">
      <alignment vertical="top" wrapText="1"/>
    </xf>
    <xf numFmtId="0" fontId="4" fillId="2" borderId="46" xfId="0" applyFont="1" applyFill="1" applyBorder="1" applyAlignment="1">
      <alignment vertical="top" wrapText="1"/>
    </xf>
    <xf numFmtId="3" fontId="4" fillId="2" borderId="22" xfId="0" applyNumberFormat="1" applyFont="1" applyFill="1" applyBorder="1" applyAlignment="1">
      <alignment horizontal="center" vertical="top" wrapText="1"/>
    </xf>
    <xf numFmtId="3" fontId="4" fillId="2" borderId="4" xfId="0" applyNumberFormat="1" applyFont="1" applyFill="1" applyBorder="1" applyAlignment="1">
      <alignment horizontal="center" vertical="top" wrapText="1"/>
    </xf>
    <xf numFmtId="0" fontId="4" fillId="2" borderId="48" xfId="0" applyFont="1" applyFill="1" applyBorder="1" applyAlignment="1">
      <alignment horizontal="center" vertical="top" wrapText="1"/>
    </xf>
    <xf numFmtId="0" fontId="4" fillId="2" borderId="37" xfId="0" applyFont="1" applyFill="1" applyBorder="1" applyAlignment="1">
      <alignment vertical="top" wrapText="1"/>
    </xf>
    <xf numFmtId="0" fontId="4" fillId="2" borderId="38" xfId="0" applyFont="1" applyFill="1" applyBorder="1" applyAlignment="1">
      <alignment vertical="top" wrapText="1"/>
    </xf>
    <xf numFmtId="0" fontId="4" fillId="4" borderId="2" xfId="0" applyFont="1" applyFill="1" applyBorder="1" applyAlignment="1">
      <alignment horizontal="center" vertical="top" wrapText="1"/>
    </xf>
    <xf numFmtId="0" fontId="4" fillId="4" borderId="4" xfId="0" applyFont="1" applyFill="1" applyBorder="1" applyAlignment="1">
      <alignment horizontal="center" vertical="top" wrapText="1"/>
    </xf>
    <xf numFmtId="0" fontId="4" fillId="4" borderId="16" xfId="0" applyFont="1" applyFill="1" applyBorder="1" applyAlignment="1">
      <alignment horizontal="center" vertical="top" wrapText="1"/>
    </xf>
    <xf numFmtId="0" fontId="4" fillId="4" borderId="39" xfId="0" applyFont="1" applyFill="1" applyBorder="1" applyAlignment="1">
      <alignment horizontal="center" vertical="top" wrapText="1"/>
    </xf>
    <xf numFmtId="0" fontId="4" fillId="2" borderId="33" xfId="0" applyFont="1" applyFill="1" applyBorder="1" applyAlignment="1">
      <alignment horizontal="center" vertical="top" wrapText="1"/>
    </xf>
  </cellXfs>
  <cellStyles count="2">
    <cellStyle name="Normal_Sheet1" xfId="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E258"/>
  <sheetViews>
    <sheetView tabSelected="1" topLeftCell="A34" workbookViewId="0">
      <selection activeCell="O189" sqref="O189"/>
    </sheetView>
  </sheetViews>
  <sheetFormatPr defaultRowHeight="15"/>
  <cols>
    <col min="1" max="1" width="4.140625" customWidth="1"/>
    <col min="2" max="2" width="6.7109375" customWidth="1"/>
    <col min="3" max="3" width="3" customWidth="1"/>
    <col min="4" max="4" width="35.85546875" customWidth="1"/>
    <col min="5" max="5" width="10.7109375" customWidth="1"/>
    <col min="6" max="6" width="3.140625" customWidth="1"/>
    <col min="8" max="8" width="5" customWidth="1"/>
    <col min="10" max="10" width="4.5703125" customWidth="1"/>
    <col min="11" max="11" width="11.7109375" customWidth="1"/>
    <col min="12" max="12" width="6.140625" hidden="1" customWidth="1"/>
    <col min="13" max="13" width="9.140625" customWidth="1"/>
    <col min="14" max="14" width="0.140625" customWidth="1"/>
  </cols>
  <sheetData>
    <row r="1" spans="1:31">
      <c r="A1" s="426"/>
      <c r="B1" s="426"/>
      <c r="C1" s="427"/>
      <c r="D1" s="427"/>
      <c r="E1" s="427"/>
      <c r="F1" s="427"/>
      <c r="G1" s="427"/>
      <c r="H1" s="427"/>
      <c r="I1" s="427"/>
      <c r="J1" s="428" t="s">
        <v>0</v>
      </c>
      <c r="K1" s="428"/>
      <c r="L1" s="428"/>
      <c r="M1" s="428"/>
      <c r="N1" s="1"/>
    </row>
    <row r="2" spans="1:31">
      <c r="A2" s="426"/>
      <c r="B2" s="426"/>
      <c r="C2" s="427"/>
      <c r="D2" s="427"/>
      <c r="E2" s="427"/>
      <c r="F2" s="427"/>
      <c r="G2" s="427"/>
      <c r="H2" s="427"/>
      <c r="I2" s="427"/>
      <c r="J2" s="428" t="s">
        <v>66</v>
      </c>
      <c r="K2" s="428"/>
      <c r="L2" s="428"/>
      <c r="M2" s="428"/>
      <c r="N2" s="1"/>
    </row>
    <row r="3" spans="1:31">
      <c r="A3" s="426"/>
      <c r="B3" s="426"/>
      <c r="C3" s="427"/>
      <c r="D3" s="427"/>
      <c r="E3" s="427"/>
      <c r="F3" s="427"/>
      <c r="G3" s="427"/>
      <c r="H3" s="427"/>
      <c r="I3" s="427"/>
      <c r="J3" s="428" t="s">
        <v>67</v>
      </c>
      <c r="K3" s="428"/>
      <c r="L3" s="428"/>
      <c r="M3" s="428"/>
      <c r="N3" s="1"/>
    </row>
    <row r="4" spans="1:31" ht="15.75" thickBot="1">
      <c r="A4" s="426"/>
      <c r="B4" s="426"/>
      <c r="C4" s="427"/>
      <c r="D4" s="427"/>
      <c r="E4" s="427"/>
      <c r="F4" s="427"/>
      <c r="G4" s="427"/>
      <c r="H4" s="427"/>
      <c r="I4" s="427"/>
      <c r="J4" s="428" t="s">
        <v>68</v>
      </c>
      <c r="K4" s="428"/>
      <c r="L4" s="452"/>
      <c r="M4" s="452"/>
      <c r="N4" s="1"/>
    </row>
    <row r="5" spans="1:31" ht="22.5" customHeight="1">
      <c r="A5" s="426"/>
      <c r="B5" s="426"/>
      <c r="C5" s="427"/>
      <c r="D5" s="427"/>
      <c r="E5" s="427"/>
      <c r="F5" s="427"/>
      <c r="G5" s="427"/>
      <c r="H5" s="427"/>
      <c r="I5" s="427"/>
      <c r="J5" s="454" t="s">
        <v>69</v>
      </c>
      <c r="K5" s="454"/>
      <c r="L5" s="454"/>
      <c r="M5" s="454"/>
      <c r="N5" s="1"/>
    </row>
    <row r="6" spans="1:31">
      <c r="C6" s="453" t="s">
        <v>13</v>
      </c>
      <c r="D6" s="453"/>
      <c r="E6" s="453"/>
      <c r="F6" s="453"/>
      <c r="G6" s="453"/>
      <c r="H6" s="453"/>
      <c r="I6" s="453"/>
      <c r="J6" s="453"/>
      <c r="K6" s="453"/>
      <c r="L6" s="228"/>
      <c r="M6" s="228"/>
      <c r="N6" s="1"/>
    </row>
    <row r="7" spans="1:31" ht="20.25" customHeight="1">
      <c r="C7" s="453" t="s">
        <v>1</v>
      </c>
      <c r="D7" s="453"/>
      <c r="E7" s="453"/>
      <c r="F7" s="453"/>
      <c r="G7" s="453"/>
      <c r="H7" s="453"/>
      <c r="I7" s="453"/>
      <c r="J7" s="453"/>
      <c r="K7" s="453"/>
      <c r="L7" s="427"/>
      <c r="M7" s="427"/>
      <c r="N7" s="1"/>
    </row>
    <row r="8" spans="1:31" ht="26.25" customHeight="1">
      <c r="A8" s="450"/>
      <c r="B8" s="450"/>
      <c r="C8" s="451" t="s">
        <v>65</v>
      </c>
      <c r="D8" s="451"/>
      <c r="E8" s="451"/>
      <c r="F8" s="451"/>
      <c r="G8" s="451"/>
      <c r="H8" s="451"/>
      <c r="I8" s="451"/>
      <c r="J8" s="451"/>
      <c r="K8" s="451"/>
      <c r="L8" s="451"/>
      <c r="M8" s="451"/>
      <c r="R8" s="448"/>
      <c r="S8" s="449"/>
      <c r="T8" s="450"/>
      <c r="U8" s="450"/>
      <c r="V8" s="450"/>
      <c r="W8" s="450"/>
      <c r="X8" s="450"/>
      <c r="Y8" s="450"/>
      <c r="Z8" s="450"/>
      <c r="AA8" s="450"/>
      <c r="AB8" s="450"/>
      <c r="AC8" s="450"/>
      <c r="AD8" s="450"/>
      <c r="AE8" s="450"/>
    </row>
    <row r="9" spans="1:31">
      <c r="A9" s="450"/>
      <c r="B9" s="450"/>
      <c r="C9" s="451" t="s">
        <v>70</v>
      </c>
      <c r="D9" s="451"/>
      <c r="E9" s="451"/>
      <c r="F9" s="451"/>
      <c r="G9" s="451"/>
      <c r="H9" s="451"/>
      <c r="I9" s="451"/>
      <c r="J9" s="451"/>
      <c r="K9" s="451"/>
      <c r="L9" s="451"/>
      <c r="M9" s="451"/>
      <c r="R9" s="450"/>
      <c r="S9" s="450"/>
      <c r="T9" s="450"/>
      <c r="U9" s="450"/>
      <c r="V9" s="450"/>
      <c r="W9" s="450"/>
      <c r="X9" s="450"/>
      <c r="Y9" s="450"/>
      <c r="Z9" s="450"/>
      <c r="AA9" s="450"/>
      <c r="AB9" s="450"/>
      <c r="AC9" s="450"/>
      <c r="AD9" s="450"/>
      <c r="AE9" s="450"/>
    </row>
    <row r="10" spans="1:31" ht="16.5" thickBot="1">
      <c r="A10" s="426"/>
      <c r="B10" s="426"/>
      <c r="C10" s="456"/>
      <c r="D10" s="456"/>
      <c r="E10" s="456"/>
      <c r="F10" s="455" t="s">
        <v>185</v>
      </c>
      <c r="G10" s="455"/>
      <c r="H10" s="455"/>
      <c r="I10" s="455"/>
      <c r="J10" s="455"/>
      <c r="K10" s="455"/>
      <c r="L10" s="455"/>
      <c r="M10" s="455"/>
      <c r="N10" s="2"/>
    </row>
    <row r="11" spans="1:31" ht="15.75" thickBot="1">
      <c r="A11" s="1"/>
      <c r="B11" s="429" t="s">
        <v>71</v>
      </c>
      <c r="C11" s="430"/>
      <c r="D11" s="430"/>
      <c r="E11" s="430"/>
      <c r="F11" s="430"/>
      <c r="G11" s="430"/>
      <c r="H11" s="430"/>
      <c r="I11" s="430"/>
      <c r="J11" s="430"/>
      <c r="K11" s="430"/>
      <c r="L11" s="430"/>
      <c r="M11" s="430"/>
      <c r="N11" s="431"/>
    </row>
    <row r="12" spans="1:31" ht="15.75" thickBot="1">
      <c r="A12" s="1"/>
      <c r="B12" s="429" t="s">
        <v>2</v>
      </c>
      <c r="C12" s="430"/>
      <c r="D12" s="430"/>
      <c r="E12" s="430"/>
      <c r="F12" s="430"/>
      <c r="G12" s="430"/>
      <c r="H12" s="430"/>
      <c r="I12" s="430"/>
      <c r="J12" s="430"/>
      <c r="K12" s="430"/>
      <c r="L12" s="430"/>
      <c r="M12" s="430"/>
      <c r="N12" s="431"/>
    </row>
    <row r="13" spans="1:31" ht="15.75" thickBot="1">
      <c r="A13" s="1"/>
      <c r="B13" s="429" t="s">
        <v>72</v>
      </c>
      <c r="C13" s="430"/>
      <c r="D13" s="430"/>
      <c r="E13" s="430"/>
      <c r="F13" s="430"/>
      <c r="G13" s="430"/>
      <c r="H13" s="430"/>
      <c r="I13" s="430"/>
      <c r="J13" s="430"/>
      <c r="K13" s="430"/>
      <c r="L13" s="430"/>
      <c r="M13" s="430"/>
      <c r="N13" s="431"/>
      <c r="R13" s="447" t="s">
        <v>14</v>
      </c>
      <c r="S13" s="447"/>
      <c r="T13" s="447"/>
      <c r="U13" s="447"/>
      <c r="V13" s="447"/>
      <c r="W13" s="447"/>
      <c r="X13" s="447"/>
      <c r="Y13" s="447"/>
      <c r="Z13" s="447"/>
      <c r="AA13" s="447"/>
      <c r="AB13" s="447"/>
      <c r="AC13" s="447"/>
      <c r="AD13" s="447"/>
    </row>
    <row r="14" spans="1:31" ht="15.75" thickBot="1">
      <c r="A14" s="1"/>
      <c r="B14" s="429" t="s">
        <v>73</v>
      </c>
      <c r="C14" s="430"/>
      <c r="D14" s="430"/>
      <c r="E14" s="430"/>
      <c r="F14" s="430"/>
      <c r="G14" s="430"/>
      <c r="H14" s="430"/>
      <c r="I14" s="430"/>
      <c r="J14" s="430"/>
      <c r="K14" s="430"/>
      <c r="L14" s="430"/>
      <c r="M14" s="430"/>
      <c r="N14" s="431"/>
    </row>
    <row r="15" spans="1:31" ht="15.75" customHeight="1" thickBot="1">
      <c r="A15" s="1"/>
      <c r="B15" s="429" t="s">
        <v>3</v>
      </c>
      <c r="C15" s="430"/>
      <c r="D15" s="430"/>
      <c r="E15" s="430"/>
      <c r="F15" s="430"/>
      <c r="G15" s="430"/>
      <c r="H15" s="430"/>
      <c r="I15" s="430"/>
      <c r="J15" s="430"/>
      <c r="K15" s="430"/>
      <c r="L15" s="430"/>
      <c r="M15" s="430"/>
      <c r="N15" s="431"/>
    </row>
    <row r="16" spans="1:31" ht="15.75" customHeight="1" thickBot="1">
      <c r="A16" s="1"/>
      <c r="B16" s="429" t="s">
        <v>4</v>
      </c>
      <c r="C16" s="430"/>
      <c r="D16" s="430"/>
      <c r="E16" s="430"/>
      <c r="F16" s="430"/>
      <c r="G16" s="430"/>
      <c r="H16" s="430"/>
      <c r="I16" s="430"/>
      <c r="J16" s="430"/>
      <c r="K16" s="430"/>
      <c r="L16" s="430"/>
      <c r="M16" s="430"/>
      <c r="N16" s="431"/>
    </row>
    <row r="17" spans="1:22" ht="15.75" thickBot="1">
      <c r="A17" s="1"/>
      <c r="B17" s="432" t="s">
        <v>5</v>
      </c>
      <c r="C17" s="433"/>
      <c r="D17" s="434"/>
      <c r="E17" s="435" t="s">
        <v>6</v>
      </c>
      <c r="F17" s="436"/>
      <c r="G17" s="435" t="s">
        <v>7</v>
      </c>
      <c r="H17" s="436"/>
      <c r="I17" s="439" t="s">
        <v>8</v>
      </c>
      <c r="J17" s="440"/>
      <c r="K17" s="435" t="s">
        <v>9</v>
      </c>
      <c r="L17" s="436"/>
      <c r="M17" s="443" t="s">
        <v>64</v>
      </c>
      <c r="N17" s="444"/>
      <c r="R17" s="447"/>
      <c r="S17" s="447"/>
      <c r="T17" s="447"/>
      <c r="U17" s="447"/>
      <c r="V17" s="447"/>
    </row>
    <row r="18" spans="1:22" ht="45" customHeight="1" thickBot="1">
      <c r="A18" s="1"/>
      <c r="B18" s="396" t="s">
        <v>10</v>
      </c>
      <c r="C18" s="397"/>
      <c r="D18" s="3" t="s">
        <v>11</v>
      </c>
      <c r="E18" s="437"/>
      <c r="F18" s="438"/>
      <c r="G18" s="437"/>
      <c r="H18" s="438"/>
      <c r="I18" s="441"/>
      <c r="J18" s="442"/>
      <c r="K18" s="437"/>
      <c r="L18" s="438"/>
      <c r="M18" s="445"/>
      <c r="N18" s="446"/>
    </row>
    <row r="19" spans="1:22" ht="15.75" thickBot="1">
      <c r="A19" s="1"/>
      <c r="B19" s="396">
        <v>1</v>
      </c>
      <c r="C19" s="397"/>
      <c r="D19" s="4">
        <v>2</v>
      </c>
      <c r="E19" s="417">
        <v>3</v>
      </c>
      <c r="F19" s="418"/>
      <c r="G19" s="417">
        <v>4</v>
      </c>
      <c r="H19" s="418"/>
      <c r="I19" s="396">
        <v>5</v>
      </c>
      <c r="J19" s="397"/>
      <c r="K19" s="415">
        <v>6</v>
      </c>
      <c r="L19" s="416"/>
      <c r="M19" s="415">
        <v>7</v>
      </c>
      <c r="N19" s="416"/>
    </row>
    <row r="20" spans="1:22" ht="15.75" thickBot="1">
      <c r="A20" s="1"/>
      <c r="B20" s="413"/>
      <c r="C20" s="414"/>
      <c r="D20" s="19" t="s">
        <v>12</v>
      </c>
      <c r="E20" s="413"/>
      <c r="F20" s="414"/>
      <c r="G20" s="413"/>
      <c r="H20" s="414"/>
      <c r="I20" s="413"/>
      <c r="J20" s="414"/>
      <c r="K20" s="413"/>
      <c r="L20" s="414"/>
      <c r="M20" s="413"/>
      <c r="N20" s="414"/>
    </row>
    <row r="21" spans="1:22" s="7" customFormat="1" ht="15.75" thickBot="1">
      <c r="A21" s="1"/>
      <c r="B21" s="419"/>
      <c r="C21" s="420"/>
      <c r="D21" s="19" t="s">
        <v>15</v>
      </c>
      <c r="E21" s="8"/>
      <c r="F21" s="9"/>
      <c r="G21" s="8"/>
      <c r="H21" s="9"/>
      <c r="I21" s="8"/>
      <c r="J21" s="9"/>
      <c r="K21" s="23"/>
      <c r="L21" s="9"/>
      <c r="M21" s="23"/>
      <c r="N21" s="9"/>
    </row>
    <row r="22" spans="1:22" s="85" customFormat="1" ht="15.75" thickBot="1">
      <c r="A22" s="1"/>
      <c r="B22" s="393">
        <v>30194320</v>
      </c>
      <c r="C22" s="394"/>
      <c r="D22" s="97" t="s">
        <v>83</v>
      </c>
      <c r="E22" s="332" t="s">
        <v>150</v>
      </c>
      <c r="F22" s="93"/>
      <c r="G22" s="396" t="s">
        <v>105</v>
      </c>
      <c r="H22" s="397"/>
      <c r="I22" s="82">
        <v>2300</v>
      </c>
      <c r="J22" s="83"/>
      <c r="K22" s="32">
        <v>11500</v>
      </c>
      <c r="L22" s="83"/>
      <c r="M22" s="245">
        <v>5</v>
      </c>
      <c r="N22" s="88"/>
    </row>
    <row r="23" spans="1:22" s="7" customFormat="1" ht="15.75" thickBot="1">
      <c r="A23" s="1"/>
      <c r="B23" s="393">
        <v>30194320</v>
      </c>
      <c r="C23" s="394"/>
      <c r="D23" s="37" t="s">
        <v>16</v>
      </c>
      <c r="E23" s="332" t="s">
        <v>150</v>
      </c>
      <c r="F23" s="29"/>
      <c r="G23" s="26" t="s">
        <v>58</v>
      </c>
      <c r="H23" s="27"/>
      <c r="I23" s="30">
        <v>2400</v>
      </c>
      <c r="J23" s="31"/>
      <c r="K23" s="32">
        <v>168000</v>
      </c>
      <c r="L23" s="33"/>
      <c r="M23" s="34">
        <v>70</v>
      </c>
      <c r="N23" s="33"/>
    </row>
    <row r="24" spans="1:22" s="168" customFormat="1" ht="15.75" thickBot="1">
      <c r="A24" s="1"/>
      <c r="B24" s="393">
        <v>30194320</v>
      </c>
      <c r="C24" s="394"/>
      <c r="D24" s="52" t="s">
        <v>90</v>
      </c>
      <c r="E24" s="332" t="s">
        <v>150</v>
      </c>
      <c r="F24" s="165"/>
      <c r="G24" s="167" t="s">
        <v>22</v>
      </c>
      <c r="H24" s="166"/>
      <c r="I24" s="169">
        <v>13</v>
      </c>
      <c r="J24" s="163"/>
      <c r="K24" s="32">
        <v>7800</v>
      </c>
      <c r="L24" s="164"/>
      <c r="M24" s="34">
        <v>600</v>
      </c>
      <c r="N24" s="164"/>
    </row>
    <row r="25" spans="1:22" s="7" customFormat="1" ht="15.75" thickBot="1">
      <c r="A25" s="1"/>
      <c r="B25" s="393">
        <v>30192700</v>
      </c>
      <c r="C25" s="403"/>
      <c r="D25" s="52" t="s">
        <v>91</v>
      </c>
      <c r="E25" s="332" t="s">
        <v>150</v>
      </c>
      <c r="F25" s="29"/>
      <c r="G25" s="396" t="s">
        <v>22</v>
      </c>
      <c r="H25" s="397"/>
      <c r="I25" s="30">
        <v>15</v>
      </c>
      <c r="J25" s="31"/>
      <c r="K25" s="32">
        <v>15000</v>
      </c>
      <c r="L25" s="29"/>
      <c r="M25" s="36">
        <v>1000</v>
      </c>
      <c r="N25" s="33"/>
    </row>
    <row r="26" spans="1:22" s="85" customFormat="1" ht="15.75" thickBot="1">
      <c r="A26" s="1"/>
      <c r="B26" s="393">
        <v>39241200</v>
      </c>
      <c r="C26" s="403"/>
      <c r="D26" s="54" t="s">
        <v>82</v>
      </c>
      <c r="E26" s="332" t="s">
        <v>150</v>
      </c>
      <c r="F26" s="89"/>
      <c r="G26" s="86" t="s">
        <v>22</v>
      </c>
      <c r="H26" s="87"/>
      <c r="I26" s="30">
        <v>850</v>
      </c>
      <c r="J26" s="83"/>
      <c r="K26" s="32">
        <v>3400</v>
      </c>
      <c r="L26" s="89"/>
      <c r="M26" s="96">
        <v>4</v>
      </c>
      <c r="N26" s="84"/>
    </row>
    <row r="27" spans="1:22" s="7" customFormat="1" ht="15.75" thickBot="1">
      <c r="A27" s="1"/>
      <c r="B27" s="393">
        <v>30192121</v>
      </c>
      <c r="C27" s="394"/>
      <c r="D27" s="37" t="s">
        <v>17</v>
      </c>
      <c r="E27" s="332" t="s">
        <v>150</v>
      </c>
      <c r="F27" s="29"/>
      <c r="G27" s="26" t="s">
        <v>22</v>
      </c>
      <c r="H27" s="27"/>
      <c r="I27" s="28">
        <v>100</v>
      </c>
      <c r="J27" s="31"/>
      <c r="K27" s="32">
        <v>10000</v>
      </c>
      <c r="L27" s="39"/>
      <c r="M27" s="38">
        <v>100</v>
      </c>
      <c r="N27" s="33"/>
    </row>
    <row r="28" spans="1:22" s="7" customFormat="1" ht="15" customHeight="1" thickBot="1">
      <c r="A28" s="1"/>
      <c r="B28" s="393">
        <v>30192130</v>
      </c>
      <c r="C28" s="394"/>
      <c r="D28" s="40" t="s">
        <v>18</v>
      </c>
      <c r="E28" s="332" t="s">
        <v>150</v>
      </c>
      <c r="F28" s="29"/>
      <c r="G28" s="26" t="s">
        <v>22</v>
      </c>
      <c r="H28" s="27"/>
      <c r="I28" s="28">
        <v>150</v>
      </c>
      <c r="J28" s="31"/>
      <c r="K28" s="32">
        <v>7500</v>
      </c>
      <c r="L28" s="29"/>
      <c r="M28" s="41">
        <v>50</v>
      </c>
      <c r="N28" s="33"/>
    </row>
    <row r="29" spans="1:22" s="7" customFormat="1" ht="15.75" hidden="1" thickBot="1">
      <c r="A29" s="1"/>
      <c r="B29" s="28"/>
      <c r="C29" s="29"/>
      <c r="D29" s="40"/>
      <c r="E29" s="227"/>
      <c r="F29" s="29"/>
      <c r="G29" s="26"/>
      <c r="H29" s="27"/>
      <c r="I29" s="28"/>
      <c r="J29" s="31"/>
      <c r="K29" s="42"/>
      <c r="L29" s="29"/>
      <c r="M29" s="41"/>
      <c r="N29" s="33"/>
    </row>
    <row r="30" spans="1:22" s="7" customFormat="1" ht="15.75" thickBot="1">
      <c r="A30" s="1"/>
      <c r="B30" s="393">
        <v>24910000</v>
      </c>
      <c r="C30" s="394"/>
      <c r="D30" s="43" t="s">
        <v>92</v>
      </c>
      <c r="E30" s="332" t="s">
        <v>150</v>
      </c>
      <c r="F30" s="29"/>
      <c r="G30" s="26" t="s">
        <v>22</v>
      </c>
      <c r="H30" s="27"/>
      <c r="I30" s="28">
        <v>480</v>
      </c>
      <c r="J30" s="31"/>
      <c r="K30" s="32">
        <v>4800</v>
      </c>
      <c r="L30" s="29"/>
      <c r="M30" s="44">
        <v>10</v>
      </c>
      <c r="N30" s="33"/>
    </row>
    <row r="31" spans="1:22" s="7" customFormat="1" ht="15.75" thickBot="1">
      <c r="A31" s="1"/>
      <c r="B31" s="393">
        <v>30192100</v>
      </c>
      <c r="C31" s="394"/>
      <c r="D31" s="45" t="s">
        <v>19</v>
      </c>
      <c r="E31" s="332" t="s">
        <v>150</v>
      </c>
      <c r="F31" s="29"/>
      <c r="G31" s="26" t="s">
        <v>22</v>
      </c>
      <c r="H31" s="27"/>
      <c r="I31" s="28">
        <v>200</v>
      </c>
      <c r="J31" s="31"/>
      <c r="K31" s="32">
        <v>3000</v>
      </c>
      <c r="L31" s="29"/>
      <c r="M31" s="36">
        <v>15</v>
      </c>
      <c r="N31" s="33"/>
    </row>
    <row r="32" spans="1:22" s="7" customFormat="1" ht="15.75" thickBot="1">
      <c r="A32" s="1"/>
      <c r="B32" s="393">
        <v>22815000</v>
      </c>
      <c r="C32" s="394"/>
      <c r="D32" s="43" t="s">
        <v>20</v>
      </c>
      <c r="E32" s="332" t="s">
        <v>150</v>
      </c>
      <c r="F32" s="29"/>
      <c r="G32" s="26" t="s">
        <v>22</v>
      </c>
      <c r="H32" s="27"/>
      <c r="I32" s="28">
        <v>100</v>
      </c>
      <c r="J32" s="29"/>
      <c r="K32" s="46">
        <v>15000</v>
      </c>
      <c r="L32" s="29"/>
      <c r="M32" s="44">
        <v>150</v>
      </c>
      <c r="N32" s="33"/>
    </row>
    <row r="33" spans="1:14" s="7" customFormat="1" ht="15.75" thickBot="1">
      <c r="A33" s="1"/>
      <c r="B33" s="393">
        <v>22815000</v>
      </c>
      <c r="C33" s="394"/>
      <c r="D33" s="43" t="s">
        <v>21</v>
      </c>
      <c r="E33" s="332" t="s">
        <v>150</v>
      </c>
      <c r="F33" s="29"/>
      <c r="G33" s="26" t="s">
        <v>22</v>
      </c>
      <c r="H33" s="27"/>
      <c r="I33" s="28">
        <v>150</v>
      </c>
      <c r="J33" s="29"/>
      <c r="K33" s="30">
        <v>7500</v>
      </c>
      <c r="L33" s="29"/>
      <c r="M33" s="44">
        <v>50</v>
      </c>
      <c r="N33" s="33"/>
    </row>
    <row r="34" spans="1:14" s="7" customFormat="1" ht="15.75" thickBot="1">
      <c r="A34" s="1"/>
      <c r="B34" s="393">
        <v>22852000</v>
      </c>
      <c r="C34" s="394"/>
      <c r="D34" s="43" t="s">
        <v>23</v>
      </c>
      <c r="E34" s="332" t="s">
        <v>150</v>
      </c>
      <c r="F34" s="29"/>
      <c r="G34" s="26" t="s">
        <v>22</v>
      </c>
      <c r="H34" s="27"/>
      <c r="I34" s="28">
        <v>140</v>
      </c>
      <c r="J34" s="29"/>
      <c r="K34" s="30">
        <v>2800</v>
      </c>
      <c r="L34" s="29"/>
      <c r="M34" s="36">
        <v>20</v>
      </c>
      <c r="N34" s="33"/>
    </row>
    <row r="35" spans="1:14" s="7" customFormat="1" ht="15.75" thickBot="1">
      <c r="A35" s="1"/>
      <c r="B35" s="393">
        <v>30199500</v>
      </c>
      <c r="C35" s="394"/>
      <c r="D35" s="45" t="s">
        <v>24</v>
      </c>
      <c r="E35" s="332" t="s">
        <v>150</v>
      </c>
      <c r="F35" s="29"/>
      <c r="G35" s="26" t="s">
        <v>22</v>
      </c>
      <c r="H35" s="27"/>
      <c r="I35" s="30">
        <v>900</v>
      </c>
      <c r="J35" s="29"/>
      <c r="K35" s="30">
        <v>9000</v>
      </c>
      <c r="L35" s="29"/>
      <c r="M35" s="36">
        <v>10</v>
      </c>
      <c r="N35" s="33"/>
    </row>
    <row r="36" spans="1:14" s="7" customFormat="1" ht="15.75" thickBot="1">
      <c r="A36" s="1"/>
      <c r="B36" s="393">
        <v>30199500</v>
      </c>
      <c r="C36" s="394"/>
      <c r="D36" s="45" t="s">
        <v>25</v>
      </c>
      <c r="E36" s="332" t="s">
        <v>150</v>
      </c>
      <c r="F36" s="29"/>
      <c r="G36" s="26" t="s">
        <v>22</v>
      </c>
      <c r="H36" s="27"/>
      <c r="I36" s="28">
        <v>600</v>
      </c>
      <c r="J36" s="29"/>
      <c r="K36" s="30">
        <v>6000</v>
      </c>
      <c r="L36" s="29"/>
      <c r="M36" s="36">
        <v>10</v>
      </c>
      <c r="N36" s="33"/>
    </row>
    <row r="37" spans="1:14" s="7" customFormat="1" ht="15.75" thickBot="1">
      <c r="A37" s="1"/>
      <c r="B37" s="393">
        <v>30199500</v>
      </c>
      <c r="C37" s="394"/>
      <c r="D37" s="43" t="s">
        <v>26</v>
      </c>
      <c r="E37" s="332" t="s">
        <v>150</v>
      </c>
      <c r="F37" s="29"/>
      <c r="G37" s="26" t="s">
        <v>22</v>
      </c>
      <c r="H37" s="27"/>
      <c r="I37" s="28">
        <v>300</v>
      </c>
      <c r="J37" s="29"/>
      <c r="K37" s="30">
        <v>9000</v>
      </c>
      <c r="L37" s="29"/>
      <c r="M37" s="44">
        <v>30</v>
      </c>
      <c r="N37" s="33"/>
    </row>
    <row r="38" spans="1:14" s="94" customFormat="1" ht="15.75" thickBot="1">
      <c r="A38" s="1"/>
      <c r="B38" s="226" t="s">
        <v>106</v>
      </c>
      <c r="C38" s="108"/>
      <c r="D38" s="52" t="s">
        <v>85</v>
      </c>
      <c r="E38" s="332" t="s">
        <v>150</v>
      </c>
      <c r="F38" s="91"/>
      <c r="G38" s="92" t="s">
        <v>22</v>
      </c>
      <c r="H38" s="93"/>
      <c r="I38" s="90">
        <v>250</v>
      </c>
      <c r="J38" s="91"/>
      <c r="K38" s="30">
        <v>7500</v>
      </c>
      <c r="L38" s="91"/>
      <c r="M38" s="44">
        <v>30</v>
      </c>
      <c r="N38" s="95"/>
    </row>
    <row r="39" spans="1:14" s="7" customFormat="1" ht="15.75" thickBot="1">
      <c r="A39" s="1"/>
      <c r="B39" s="393">
        <v>22816300</v>
      </c>
      <c r="C39" s="394"/>
      <c r="D39" s="48" t="s">
        <v>93</v>
      </c>
      <c r="E39" s="332" t="s">
        <v>150</v>
      </c>
      <c r="F39" s="29"/>
      <c r="G39" s="86" t="s">
        <v>58</v>
      </c>
      <c r="H39" s="27"/>
      <c r="I39" s="28">
        <v>150</v>
      </c>
      <c r="J39" s="29"/>
      <c r="K39" s="30">
        <v>7500</v>
      </c>
      <c r="L39" s="29"/>
      <c r="M39" s="36">
        <v>50</v>
      </c>
      <c r="N39" s="33"/>
    </row>
    <row r="40" spans="1:14" s="7" customFormat="1" ht="15.75" thickBot="1">
      <c r="A40" s="1"/>
      <c r="B40" s="393">
        <v>22816300</v>
      </c>
      <c r="C40" s="394"/>
      <c r="D40" s="45" t="s">
        <v>94</v>
      </c>
      <c r="E40" s="332" t="s">
        <v>150</v>
      </c>
      <c r="F40" s="29"/>
      <c r="G40" s="86" t="s">
        <v>58</v>
      </c>
      <c r="H40" s="27"/>
      <c r="I40" s="28">
        <v>200</v>
      </c>
      <c r="J40" s="29"/>
      <c r="K40" s="30">
        <v>10000</v>
      </c>
      <c r="L40" s="29"/>
      <c r="M40" s="36">
        <v>50</v>
      </c>
      <c r="N40" s="33"/>
    </row>
    <row r="41" spans="1:14" s="7" customFormat="1" ht="15.75" thickBot="1">
      <c r="A41" s="1"/>
      <c r="B41" s="393">
        <v>30192700</v>
      </c>
      <c r="C41" s="394"/>
      <c r="D41" s="45" t="s">
        <v>95</v>
      </c>
      <c r="E41" s="332" t="s">
        <v>150</v>
      </c>
      <c r="F41" s="29"/>
      <c r="G41" s="26" t="s">
        <v>22</v>
      </c>
      <c r="H41" s="27"/>
      <c r="I41" s="28">
        <v>650</v>
      </c>
      <c r="J41" s="29"/>
      <c r="K41" s="30">
        <v>3250</v>
      </c>
      <c r="L41" s="29"/>
      <c r="M41" s="36">
        <v>5</v>
      </c>
      <c r="N41" s="29"/>
    </row>
    <row r="42" spans="1:14" s="7" customFormat="1" ht="15.75" thickBot="1">
      <c r="A42" s="1"/>
      <c r="B42" s="393">
        <v>30192700</v>
      </c>
      <c r="C42" s="394"/>
      <c r="D42" s="45" t="s">
        <v>96</v>
      </c>
      <c r="E42" s="332" t="s">
        <v>150</v>
      </c>
      <c r="F42" s="29"/>
      <c r="G42" s="26" t="s">
        <v>22</v>
      </c>
      <c r="H42" s="27"/>
      <c r="I42" s="28">
        <v>120</v>
      </c>
      <c r="J42" s="29"/>
      <c r="K42" s="28">
        <v>600</v>
      </c>
      <c r="L42" s="29"/>
      <c r="M42" s="36">
        <v>5</v>
      </c>
      <c r="N42" s="29"/>
    </row>
    <row r="43" spans="1:14" s="7" customFormat="1" ht="15.75" thickBot="1">
      <c r="A43" s="1"/>
      <c r="B43" s="393">
        <v>30192700</v>
      </c>
      <c r="C43" s="394"/>
      <c r="D43" s="45" t="s">
        <v>27</v>
      </c>
      <c r="E43" s="332" t="s">
        <v>150</v>
      </c>
      <c r="F43" s="29"/>
      <c r="G43" s="26" t="s">
        <v>22</v>
      </c>
      <c r="H43" s="27"/>
      <c r="I43" s="28">
        <v>150</v>
      </c>
      <c r="J43" s="29"/>
      <c r="K43" s="30">
        <v>1200</v>
      </c>
      <c r="L43" s="29"/>
      <c r="M43" s="49">
        <v>8</v>
      </c>
      <c r="N43" s="29"/>
    </row>
    <row r="44" spans="1:14" s="168" customFormat="1" ht="15.75" thickBot="1">
      <c r="A44" s="1"/>
      <c r="B44" s="393">
        <v>30192701</v>
      </c>
      <c r="C44" s="394"/>
      <c r="D44" s="45" t="s">
        <v>97</v>
      </c>
      <c r="E44" s="332" t="s">
        <v>150</v>
      </c>
      <c r="F44" s="165"/>
      <c r="G44" s="167" t="s">
        <v>22</v>
      </c>
      <c r="H44" s="166"/>
      <c r="I44" s="162">
        <v>300</v>
      </c>
      <c r="J44" s="165"/>
      <c r="K44" s="169">
        <v>600</v>
      </c>
      <c r="L44" s="165"/>
      <c r="M44" s="170">
        <v>2</v>
      </c>
      <c r="N44" s="165"/>
    </row>
    <row r="45" spans="1:14" s="7" customFormat="1" ht="15.75" thickBot="1">
      <c r="A45" s="1"/>
      <c r="B45" s="393">
        <v>30192700</v>
      </c>
      <c r="C45" s="394"/>
      <c r="D45" s="47" t="s">
        <v>28</v>
      </c>
      <c r="E45" s="332" t="s">
        <v>150</v>
      </c>
      <c r="F45" s="29"/>
      <c r="G45" s="26" t="s">
        <v>22</v>
      </c>
      <c r="H45" s="27"/>
      <c r="I45" s="28">
        <v>1500</v>
      </c>
      <c r="J45" s="29"/>
      <c r="K45" s="30">
        <v>3000</v>
      </c>
      <c r="L45" s="29"/>
      <c r="M45" s="36">
        <v>2</v>
      </c>
      <c r="N45" s="29"/>
    </row>
    <row r="46" spans="1:14" s="7" customFormat="1" ht="15.75" thickBot="1">
      <c r="A46" s="1"/>
      <c r="B46" s="393">
        <v>30192700</v>
      </c>
      <c r="C46" s="394"/>
      <c r="D46" s="50" t="s">
        <v>29</v>
      </c>
      <c r="E46" s="332" t="s">
        <v>150</v>
      </c>
      <c r="F46" s="29"/>
      <c r="G46" s="26" t="s">
        <v>22</v>
      </c>
      <c r="H46" s="27"/>
      <c r="I46" s="30">
        <v>2000</v>
      </c>
      <c r="J46" s="29"/>
      <c r="K46" s="30">
        <v>20000</v>
      </c>
      <c r="L46" s="29"/>
      <c r="M46" s="36">
        <v>10</v>
      </c>
      <c r="N46" s="29"/>
    </row>
    <row r="47" spans="1:14" s="99" customFormat="1" ht="15.75" thickBot="1">
      <c r="A47" s="1"/>
      <c r="B47" s="393">
        <v>30234500</v>
      </c>
      <c r="C47" s="394"/>
      <c r="D47" s="47" t="s">
        <v>86</v>
      </c>
      <c r="E47" s="332" t="s">
        <v>150</v>
      </c>
      <c r="F47" s="98"/>
      <c r="G47" s="100" t="s">
        <v>22</v>
      </c>
      <c r="H47" s="101"/>
      <c r="I47" s="102">
        <v>8500</v>
      </c>
      <c r="J47" s="98"/>
      <c r="K47" s="102">
        <v>17000</v>
      </c>
      <c r="L47" s="98"/>
      <c r="M47" s="36">
        <v>2</v>
      </c>
      <c r="N47" s="98"/>
    </row>
    <row r="48" spans="1:14" s="380" customFormat="1" ht="15.75" thickBot="1">
      <c r="A48" s="1"/>
      <c r="B48" s="393">
        <v>30234500</v>
      </c>
      <c r="C48" s="394"/>
      <c r="D48" s="47" t="s">
        <v>153</v>
      </c>
      <c r="E48" s="373" t="s">
        <v>150</v>
      </c>
      <c r="F48" s="376"/>
      <c r="G48" s="373" t="s">
        <v>22</v>
      </c>
      <c r="H48" s="374"/>
      <c r="I48" s="384">
        <v>12000</v>
      </c>
      <c r="J48" s="376"/>
      <c r="K48" s="384">
        <v>12000</v>
      </c>
      <c r="L48" s="376"/>
      <c r="M48" s="36">
        <v>1</v>
      </c>
      <c r="N48" s="376"/>
    </row>
    <row r="49" spans="1:14" s="7" customFormat="1" ht="15.75" thickBot="1">
      <c r="A49" s="1"/>
      <c r="B49" s="393">
        <v>30234500</v>
      </c>
      <c r="C49" s="394"/>
      <c r="D49" s="47" t="s">
        <v>81</v>
      </c>
      <c r="E49" s="332" t="s">
        <v>150</v>
      </c>
      <c r="F49" s="29"/>
      <c r="G49" s="26" t="s">
        <v>22</v>
      </c>
      <c r="H49" s="27"/>
      <c r="I49" s="30">
        <v>6500</v>
      </c>
      <c r="J49" s="29"/>
      <c r="K49" s="30">
        <v>13000</v>
      </c>
      <c r="L49" s="29"/>
      <c r="M49" s="36">
        <v>2</v>
      </c>
      <c r="N49" s="29"/>
    </row>
    <row r="50" spans="1:14" s="7" customFormat="1" ht="15.75" thickBot="1">
      <c r="A50" s="1"/>
      <c r="B50" s="393">
        <v>22610000</v>
      </c>
      <c r="C50" s="394"/>
      <c r="D50" s="35" t="s">
        <v>30</v>
      </c>
      <c r="E50" s="332" t="s">
        <v>150</v>
      </c>
      <c r="F50" s="29"/>
      <c r="G50" s="26" t="s">
        <v>22</v>
      </c>
      <c r="H50" s="27"/>
      <c r="I50" s="28">
        <v>300</v>
      </c>
      <c r="J50" s="29"/>
      <c r="K50" s="221">
        <v>600</v>
      </c>
      <c r="L50" s="29"/>
      <c r="M50" s="36">
        <v>2</v>
      </c>
      <c r="N50" s="29"/>
    </row>
    <row r="51" spans="1:14" s="7" customFormat="1" ht="15.75" hidden="1" thickBot="1">
      <c r="A51" s="1"/>
      <c r="B51" s="28"/>
      <c r="C51" s="29"/>
      <c r="D51" s="45"/>
      <c r="E51" s="332" t="s">
        <v>150</v>
      </c>
      <c r="F51" s="29"/>
      <c r="G51" s="26"/>
      <c r="H51" s="27"/>
      <c r="I51" s="28"/>
      <c r="J51" s="29"/>
      <c r="K51" s="28"/>
      <c r="L51" s="29"/>
      <c r="M51" s="36"/>
      <c r="N51" s="29"/>
    </row>
    <row r="52" spans="1:14" s="7" customFormat="1" ht="15.75" thickBot="1">
      <c r="A52" s="1"/>
      <c r="B52" s="393">
        <v>30192125</v>
      </c>
      <c r="C52" s="394"/>
      <c r="D52" s="45" t="s">
        <v>98</v>
      </c>
      <c r="E52" s="332" t="s">
        <v>150</v>
      </c>
      <c r="F52" s="29"/>
      <c r="G52" s="26" t="s">
        <v>22</v>
      </c>
      <c r="H52" s="27"/>
      <c r="I52" s="28">
        <v>350</v>
      </c>
      <c r="J52" s="29"/>
      <c r="K52" s="30">
        <v>2450</v>
      </c>
      <c r="L52" s="29"/>
      <c r="M52" s="36">
        <v>7</v>
      </c>
      <c r="N52" s="29"/>
    </row>
    <row r="53" spans="1:14" s="7" customFormat="1" ht="15" customHeight="1" thickBot="1">
      <c r="A53" s="1"/>
      <c r="B53" s="393">
        <v>30192133</v>
      </c>
      <c r="C53" s="394"/>
      <c r="D53" s="45" t="s">
        <v>31</v>
      </c>
      <c r="E53" s="332" t="s">
        <v>150</v>
      </c>
      <c r="F53" s="29"/>
      <c r="G53" s="26" t="s">
        <v>22</v>
      </c>
      <c r="H53" s="27"/>
      <c r="I53" s="28">
        <v>300</v>
      </c>
      <c r="J53" s="29"/>
      <c r="K53" s="30">
        <v>3000</v>
      </c>
      <c r="L53" s="29"/>
      <c r="M53" s="26">
        <v>10</v>
      </c>
      <c r="N53" s="29"/>
    </row>
    <row r="54" spans="1:14" s="7" customFormat="1" ht="0.75" hidden="1" customHeight="1" thickBot="1">
      <c r="A54" s="1"/>
      <c r="B54" s="28"/>
      <c r="C54" s="29"/>
      <c r="D54" s="45"/>
      <c r="E54" s="332" t="s">
        <v>150</v>
      </c>
      <c r="F54" s="29"/>
      <c r="G54" s="26"/>
      <c r="H54" s="27"/>
      <c r="I54" s="28"/>
      <c r="J54" s="29"/>
      <c r="K54" s="28"/>
      <c r="L54" s="29"/>
      <c r="M54" s="26"/>
      <c r="N54" s="29"/>
    </row>
    <row r="55" spans="1:14" s="7" customFormat="1" ht="15.75" hidden="1" thickBot="1">
      <c r="A55" s="1"/>
      <c r="B55" s="28"/>
      <c r="C55" s="29"/>
      <c r="D55" s="45"/>
      <c r="E55" s="332" t="s">
        <v>150</v>
      </c>
      <c r="F55" s="29"/>
      <c r="G55" s="26"/>
      <c r="H55" s="27"/>
      <c r="I55" s="28"/>
      <c r="J55" s="29"/>
      <c r="K55" s="28"/>
      <c r="L55" s="29"/>
      <c r="M55" s="26"/>
      <c r="N55" s="29"/>
    </row>
    <row r="56" spans="1:14" s="7" customFormat="1" ht="15.75" thickBot="1">
      <c r="A56" s="1"/>
      <c r="B56" s="393">
        <v>30192700</v>
      </c>
      <c r="C56" s="394"/>
      <c r="D56" s="51" t="s">
        <v>79</v>
      </c>
      <c r="E56" s="332" t="s">
        <v>150</v>
      </c>
      <c r="F56" s="29"/>
      <c r="G56" s="26" t="s">
        <v>22</v>
      </c>
      <c r="H56" s="27"/>
      <c r="I56" s="28">
        <v>220</v>
      </c>
      <c r="J56" s="29"/>
      <c r="K56" s="30">
        <v>2200</v>
      </c>
      <c r="L56" s="29"/>
      <c r="M56" s="26">
        <v>10</v>
      </c>
      <c r="N56" s="29"/>
    </row>
    <row r="57" spans="1:14" s="7" customFormat="1" ht="15.75" thickBot="1">
      <c r="A57" s="1"/>
      <c r="B57" s="393">
        <v>30197320</v>
      </c>
      <c r="C57" s="403"/>
      <c r="D57" s="52" t="s">
        <v>80</v>
      </c>
      <c r="E57" s="332" t="s">
        <v>150</v>
      </c>
      <c r="F57" s="29"/>
      <c r="G57" s="26" t="s">
        <v>22</v>
      </c>
      <c r="H57" s="27"/>
      <c r="I57" s="28">
        <v>1650</v>
      </c>
      <c r="J57" s="29"/>
      <c r="K57" s="30">
        <v>8250</v>
      </c>
      <c r="L57" s="29"/>
      <c r="M57" s="26">
        <v>5</v>
      </c>
      <c r="N57" s="29"/>
    </row>
    <row r="58" spans="1:14" s="7" customFormat="1" ht="15.75" thickBot="1">
      <c r="A58" s="1"/>
      <c r="B58" s="393">
        <v>30192700</v>
      </c>
      <c r="C58" s="394"/>
      <c r="D58" s="35" t="s">
        <v>32</v>
      </c>
      <c r="E58" s="332" t="s">
        <v>150</v>
      </c>
      <c r="F58" s="29"/>
      <c r="G58" s="26" t="s">
        <v>58</v>
      </c>
      <c r="H58" s="27"/>
      <c r="I58" s="28">
        <v>1300</v>
      </c>
      <c r="J58" s="29"/>
      <c r="K58" s="30">
        <v>19500</v>
      </c>
      <c r="L58" s="29"/>
      <c r="M58" s="26">
        <v>15</v>
      </c>
      <c r="N58" s="29"/>
    </row>
    <row r="59" spans="1:14" s="7" customFormat="1" ht="15.75" thickBot="1">
      <c r="A59" s="1"/>
      <c r="B59" s="393">
        <v>30192123</v>
      </c>
      <c r="C59" s="394"/>
      <c r="D59" s="45" t="s">
        <v>33</v>
      </c>
      <c r="E59" s="332" t="s">
        <v>150</v>
      </c>
      <c r="F59" s="29"/>
      <c r="G59" s="86" t="s">
        <v>58</v>
      </c>
      <c r="H59" s="27"/>
      <c r="I59" s="28">
        <v>1200</v>
      </c>
      <c r="J59" s="29"/>
      <c r="K59" s="30">
        <v>18000</v>
      </c>
      <c r="L59" s="29"/>
      <c r="M59" s="26">
        <v>15</v>
      </c>
      <c r="N59" s="29"/>
    </row>
    <row r="60" spans="1:14" s="7" customFormat="1" ht="15.75" thickBot="1">
      <c r="A60" s="1"/>
      <c r="B60" s="393">
        <v>30192700</v>
      </c>
      <c r="C60" s="394"/>
      <c r="D60" s="45" t="s">
        <v>34</v>
      </c>
      <c r="E60" s="332" t="s">
        <v>150</v>
      </c>
      <c r="F60" s="29"/>
      <c r="G60" s="26" t="s">
        <v>22</v>
      </c>
      <c r="H60" s="27"/>
      <c r="I60" s="28">
        <v>300</v>
      </c>
      <c r="J60" s="29"/>
      <c r="K60" s="28">
        <v>1500</v>
      </c>
      <c r="L60" s="29"/>
      <c r="M60" s="26">
        <v>5</v>
      </c>
      <c r="N60" s="29"/>
    </row>
    <row r="61" spans="1:14" s="7" customFormat="1" ht="15.75" thickBot="1">
      <c r="A61" s="1"/>
      <c r="B61" s="393">
        <v>30141200</v>
      </c>
      <c r="C61" s="394"/>
      <c r="D61" s="45" t="s">
        <v>35</v>
      </c>
      <c r="E61" s="332" t="s">
        <v>150</v>
      </c>
      <c r="F61" s="29"/>
      <c r="G61" s="26" t="s">
        <v>22</v>
      </c>
      <c r="H61" s="27"/>
      <c r="I61" s="30">
        <v>6000</v>
      </c>
      <c r="J61" s="29"/>
      <c r="K61" s="30">
        <v>18000</v>
      </c>
      <c r="L61" s="29"/>
      <c r="M61" s="26">
        <v>3</v>
      </c>
      <c r="N61" s="29"/>
    </row>
    <row r="62" spans="1:14" s="7" customFormat="1" ht="15.75" thickBot="1">
      <c r="A62" s="1"/>
      <c r="B62" s="393">
        <v>30197120</v>
      </c>
      <c r="C62" s="403"/>
      <c r="D62" s="52" t="s">
        <v>36</v>
      </c>
      <c r="E62" s="332" t="s">
        <v>150</v>
      </c>
      <c r="F62" s="29"/>
      <c r="G62" s="396" t="s">
        <v>155</v>
      </c>
      <c r="H62" s="397"/>
      <c r="I62" s="28">
        <v>250</v>
      </c>
      <c r="J62" s="29"/>
      <c r="K62" s="221">
        <v>750</v>
      </c>
      <c r="L62" s="29"/>
      <c r="M62" s="26">
        <v>3</v>
      </c>
      <c r="N62" s="29"/>
    </row>
    <row r="63" spans="1:14" s="380" customFormat="1" ht="15.75" thickBot="1">
      <c r="A63" s="1"/>
      <c r="B63" s="393">
        <v>30192700</v>
      </c>
      <c r="C63" s="395"/>
      <c r="D63" s="47" t="s">
        <v>154</v>
      </c>
      <c r="E63" s="373" t="s">
        <v>150</v>
      </c>
      <c r="F63" s="376"/>
      <c r="G63" s="396" t="s">
        <v>59</v>
      </c>
      <c r="H63" s="397"/>
      <c r="I63" s="375">
        <v>10</v>
      </c>
      <c r="J63" s="376"/>
      <c r="K63" s="384">
        <v>30</v>
      </c>
      <c r="L63" s="376"/>
      <c r="M63" s="373">
        <v>3</v>
      </c>
      <c r="N63" s="376"/>
    </row>
    <row r="64" spans="1:14" s="222" customFormat="1" ht="15.75" thickBot="1">
      <c r="A64" s="1"/>
      <c r="B64" s="393">
        <v>30192700</v>
      </c>
      <c r="C64" s="395"/>
      <c r="D64" s="47" t="s">
        <v>99</v>
      </c>
      <c r="E64" s="332" t="s">
        <v>150</v>
      </c>
      <c r="F64" s="225"/>
      <c r="G64" s="223" t="s">
        <v>58</v>
      </c>
      <c r="H64" s="224"/>
      <c r="I64" s="220">
        <v>170</v>
      </c>
      <c r="J64" s="225"/>
      <c r="K64" s="221">
        <v>1020</v>
      </c>
      <c r="L64" s="225"/>
      <c r="M64" s="223">
        <v>6</v>
      </c>
      <c r="N64" s="225"/>
    </row>
    <row r="65" spans="1:14" s="7" customFormat="1" ht="15.75" thickBot="1">
      <c r="A65" s="1"/>
      <c r="B65" s="393">
        <v>30192160</v>
      </c>
      <c r="C65" s="394"/>
      <c r="D65" s="35" t="s">
        <v>37</v>
      </c>
      <c r="E65" s="332" t="s">
        <v>150</v>
      </c>
      <c r="F65" s="29"/>
      <c r="G65" s="26" t="s">
        <v>22</v>
      </c>
      <c r="H65" s="27"/>
      <c r="I65" s="30">
        <v>250</v>
      </c>
      <c r="J65" s="29"/>
      <c r="K65" s="30">
        <v>1000</v>
      </c>
      <c r="L65" s="29"/>
      <c r="M65" s="26">
        <v>4</v>
      </c>
      <c r="N65" s="29"/>
    </row>
    <row r="66" spans="1:14" s="7" customFormat="1" ht="15.75" thickBot="1">
      <c r="A66" s="1"/>
      <c r="B66" s="393">
        <v>30199230</v>
      </c>
      <c r="C66" s="394"/>
      <c r="D66" s="47" t="s">
        <v>38</v>
      </c>
      <c r="E66" s="332" t="s">
        <v>150</v>
      </c>
      <c r="F66" s="29"/>
      <c r="G66" s="26" t="s">
        <v>22</v>
      </c>
      <c r="H66" s="27"/>
      <c r="I66" s="28">
        <v>60</v>
      </c>
      <c r="J66" s="29"/>
      <c r="K66" s="28">
        <v>900</v>
      </c>
      <c r="L66" s="29"/>
      <c r="M66" s="26">
        <v>15</v>
      </c>
      <c r="N66" s="29"/>
    </row>
    <row r="67" spans="1:14" s="7" customFormat="1" ht="15.75" thickBot="1">
      <c r="A67" s="1"/>
      <c r="B67" s="495">
        <v>44831200</v>
      </c>
      <c r="C67" s="496"/>
      <c r="D67" s="347" t="s">
        <v>84</v>
      </c>
      <c r="E67" s="332" t="s">
        <v>150</v>
      </c>
      <c r="F67" s="29"/>
      <c r="G67" s="86" t="s">
        <v>58</v>
      </c>
      <c r="H67" s="27"/>
      <c r="I67" s="28">
        <v>550</v>
      </c>
      <c r="J67" s="29"/>
      <c r="K67" s="30">
        <v>8250</v>
      </c>
      <c r="L67" s="29"/>
      <c r="M67" s="26">
        <v>15</v>
      </c>
      <c r="N67" s="29"/>
    </row>
    <row r="68" spans="1:14" s="211" customFormat="1" ht="15.75" thickBot="1">
      <c r="A68" s="1"/>
      <c r="B68" s="209"/>
      <c r="C68" s="212"/>
      <c r="D68" s="346"/>
      <c r="E68" s="227"/>
      <c r="F68" s="214"/>
      <c r="G68" s="210"/>
      <c r="H68" s="207"/>
      <c r="I68" s="206"/>
      <c r="J68" s="214"/>
      <c r="K68" s="215">
        <f>SUM(K22:K67)</f>
        <v>461400</v>
      </c>
      <c r="L68" s="214"/>
      <c r="M68" s="210"/>
      <c r="N68" s="214"/>
    </row>
    <row r="69" spans="1:14" s="211" customFormat="1" ht="26.25" thickBot="1">
      <c r="A69" s="1"/>
      <c r="B69" s="209"/>
      <c r="C69" s="212"/>
      <c r="D69" s="364" t="s">
        <v>102</v>
      </c>
      <c r="E69" s="213"/>
      <c r="F69" s="214"/>
      <c r="G69" s="210"/>
      <c r="H69" s="207"/>
      <c r="I69" s="206"/>
      <c r="J69" s="214"/>
      <c r="K69" s="208"/>
      <c r="L69" s="214"/>
      <c r="M69" s="210"/>
      <c r="N69" s="214"/>
    </row>
    <row r="70" spans="1:14" s="211" customFormat="1" ht="26.25" thickBot="1">
      <c r="A70" s="1"/>
      <c r="B70" s="393">
        <v>22120000</v>
      </c>
      <c r="C70" s="403"/>
      <c r="D70" s="346" t="s">
        <v>101</v>
      </c>
      <c r="E70" s="340" t="s">
        <v>150</v>
      </c>
      <c r="F70" s="214"/>
      <c r="G70" s="216" t="s">
        <v>103</v>
      </c>
      <c r="H70" s="217"/>
      <c r="I70" s="206"/>
      <c r="J70" s="214"/>
      <c r="K70" s="208">
        <v>10400</v>
      </c>
      <c r="L70" s="214"/>
      <c r="M70" s="210">
        <v>12</v>
      </c>
      <c r="N70" s="214"/>
    </row>
    <row r="71" spans="1:14" s="24" customFormat="1" ht="15.75" thickBot="1">
      <c r="A71" s="1"/>
      <c r="B71" s="393"/>
      <c r="C71" s="403"/>
      <c r="D71" s="55" t="s">
        <v>164</v>
      </c>
      <c r="E71" s="373" t="s">
        <v>150</v>
      </c>
      <c r="F71" s="183"/>
      <c r="G71" s="373" t="s">
        <v>165</v>
      </c>
      <c r="H71" s="185"/>
      <c r="I71" s="186">
        <v>9000</v>
      </c>
      <c r="J71" s="183"/>
      <c r="K71" s="186">
        <v>27000</v>
      </c>
      <c r="L71" s="183"/>
      <c r="M71" s="184">
        <v>3</v>
      </c>
      <c r="N71" s="29"/>
    </row>
    <row r="72" spans="1:14" s="168" customFormat="1" ht="15.75" thickBot="1">
      <c r="A72" s="1"/>
      <c r="B72" s="160"/>
      <c r="C72" s="161"/>
      <c r="D72" s="47"/>
      <c r="E72" s="167"/>
      <c r="F72" s="165"/>
      <c r="G72" s="167"/>
      <c r="H72" s="166"/>
      <c r="I72" s="169"/>
      <c r="J72" s="165"/>
      <c r="K72" s="215"/>
      <c r="L72" s="165"/>
      <c r="M72" s="167"/>
      <c r="N72" s="165"/>
    </row>
    <row r="73" spans="1:14" s="7" customFormat="1" ht="15.75" hidden="1" thickBot="1">
      <c r="A73" s="1"/>
      <c r="B73" s="28"/>
      <c r="C73" s="29"/>
      <c r="D73" s="35"/>
      <c r="E73" s="227"/>
      <c r="F73" s="29"/>
      <c r="G73" s="26"/>
      <c r="H73" s="27"/>
      <c r="I73" s="28"/>
      <c r="J73" s="29"/>
      <c r="K73" s="28"/>
      <c r="L73" s="29"/>
      <c r="M73" s="26"/>
      <c r="N73" s="29"/>
    </row>
    <row r="74" spans="1:14" s="7" customFormat="1" ht="15.75" hidden="1" thickBot="1">
      <c r="A74" s="1"/>
      <c r="B74" s="28"/>
      <c r="C74" s="5"/>
      <c r="D74" s="55"/>
      <c r="E74" s="227"/>
      <c r="F74" s="29"/>
      <c r="G74" s="26"/>
      <c r="H74" s="27"/>
      <c r="I74" s="28"/>
      <c r="J74" s="29"/>
      <c r="K74" s="28"/>
      <c r="L74" s="29"/>
      <c r="M74" s="26"/>
      <c r="N74" s="29"/>
    </row>
    <row r="75" spans="1:14" s="7" customFormat="1" ht="15.75" hidden="1" thickBot="1">
      <c r="A75" s="1"/>
      <c r="B75" s="28"/>
      <c r="C75" s="29"/>
      <c r="D75" s="50"/>
      <c r="E75" s="227"/>
      <c r="F75" s="29"/>
      <c r="G75" s="26"/>
      <c r="H75" s="27"/>
      <c r="I75" s="28"/>
      <c r="J75" s="29"/>
      <c r="K75" s="28"/>
      <c r="L75" s="29"/>
      <c r="M75" s="26"/>
      <c r="N75" s="29"/>
    </row>
    <row r="76" spans="1:14" s="7" customFormat="1" ht="15.75" hidden="1" thickBot="1">
      <c r="A76" s="1"/>
      <c r="B76" s="28"/>
      <c r="C76" s="29"/>
      <c r="D76" s="47"/>
      <c r="E76" s="227"/>
      <c r="F76" s="29"/>
      <c r="G76" s="26"/>
      <c r="H76" s="27"/>
      <c r="I76" s="28"/>
      <c r="J76" s="29"/>
      <c r="K76" s="28"/>
      <c r="L76" s="29"/>
      <c r="M76" s="26"/>
      <c r="N76" s="29"/>
    </row>
    <row r="77" spans="1:14" s="249" customFormat="1" ht="15.75" thickBot="1">
      <c r="A77" s="1"/>
      <c r="B77" s="246"/>
      <c r="C77" s="250"/>
      <c r="D77" s="257" t="s">
        <v>111</v>
      </c>
      <c r="E77" s="247"/>
      <c r="F77" s="250"/>
      <c r="G77" s="247"/>
      <c r="H77" s="248"/>
      <c r="I77" s="246"/>
      <c r="J77" s="250"/>
      <c r="K77" s="246"/>
      <c r="L77" s="250"/>
      <c r="M77" s="247"/>
      <c r="N77" s="250"/>
    </row>
    <row r="78" spans="1:14" s="249" customFormat="1" ht="15.75" thickBot="1">
      <c r="A78" s="1"/>
      <c r="B78" s="396">
        <v>22813000</v>
      </c>
      <c r="C78" s="397"/>
      <c r="D78" s="256" t="s">
        <v>113</v>
      </c>
      <c r="E78" s="332" t="s">
        <v>150</v>
      </c>
      <c r="F78" s="250"/>
      <c r="G78" s="247" t="s">
        <v>22</v>
      </c>
      <c r="H78" s="248"/>
      <c r="I78" s="246">
        <v>1000</v>
      </c>
      <c r="J78" s="250"/>
      <c r="K78" s="246">
        <v>6000</v>
      </c>
      <c r="L78" s="250"/>
      <c r="M78" s="247">
        <v>6</v>
      </c>
      <c r="N78" s="250"/>
    </row>
    <row r="79" spans="1:14" s="249" customFormat="1" ht="15.75" thickBot="1">
      <c r="A79" s="1"/>
      <c r="B79" s="401">
        <v>22813000</v>
      </c>
      <c r="C79" s="402"/>
      <c r="D79" s="256" t="s">
        <v>112</v>
      </c>
      <c r="E79" s="332" t="s">
        <v>150</v>
      </c>
      <c r="F79" s="250"/>
      <c r="G79" s="247" t="s">
        <v>22</v>
      </c>
      <c r="H79" s="248"/>
      <c r="I79" s="246">
        <v>1800</v>
      </c>
      <c r="J79" s="250"/>
      <c r="K79" s="246">
        <v>10800</v>
      </c>
      <c r="L79" s="250"/>
      <c r="M79" s="247">
        <v>6</v>
      </c>
      <c r="N79" s="250"/>
    </row>
    <row r="80" spans="1:14" s="262" customFormat="1" ht="15.75" thickBot="1">
      <c r="A80" s="1"/>
      <c r="B80" s="401">
        <v>22813000</v>
      </c>
      <c r="C80" s="402"/>
      <c r="D80" s="256" t="s">
        <v>114</v>
      </c>
      <c r="E80" s="332" t="s">
        <v>150</v>
      </c>
      <c r="F80" s="261"/>
      <c r="G80" s="258" t="s">
        <v>22</v>
      </c>
      <c r="H80" s="259"/>
      <c r="I80" s="260">
        <v>500</v>
      </c>
      <c r="J80" s="261"/>
      <c r="K80" s="260">
        <v>9000</v>
      </c>
      <c r="L80" s="261"/>
      <c r="M80" s="258">
        <v>18</v>
      </c>
      <c r="N80" s="261"/>
    </row>
    <row r="81" spans="1:14" s="262" customFormat="1" ht="15.75" thickBot="1">
      <c r="A81" s="1"/>
      <c r="B81" s="401">
        <v>22813000</v>
      </c>
      <c r="C81" s="402"/>
      <c r="D81" s="256" t="s">
        <v>115</v>
      </c>
      <c r="E81" s="332" t="s">
        <v>150</v>
      </c>
      <c r="F81" s="261"/>
      <c r="G81" s="258" t="s">
        <v>22</v>
      </c>
      <c r="H81" s="259"/>
      <c r="I81" s="260">
        <v>1000</v>
      </c>
      <c r="J81" s="261"/>
      <c r="K81" s="260">
        <v>8000</v>
      </c>
      <c r="L81" s="261"/>
      <c r="M81" s="258">
        <v>8</v>
      </c>
      <c r="N81" s="261"/>
    </row>
    <row r="82" spans="1:14" s="255" customFormat="1" ht="26.25" thickBot="1">
      <c r="A82" s="1"/>
      <c r="B82" s="401">
        <v>22813000</v>
      </c>
      <c r="C82" s="402"/>
      <c r="D82" s="256" t="s">
        <v>146</v>
      </c>
      <c r="E82" s="332" t="s">
        <v>150</v>
      </c>
      <c r="F82" s="254"/>
      <c r="G82" s="321" t="s">
        <v>22</v>
      </c>
      <c r="H82" s="253"/>
      <c r="I82" s="251">
        <v>600</v>
      </c>
      <c r="J82" s="254"/>
      <c r="K82" s="251">
        <v>600</v>
      </c>
      <c r="L82" s="254"/>
      <c r="M82" s="252">
        <v>1</v>
      </c>
      <c r="N82" s="254"/>
    </row>
    <row r="83" spans="1:14" s="255" customFormat="1" ht="15.75" thickBot="1">
      <c r="A83" s="1"/>
      <c r="B83" s="401">
        <v>22820000</v>
      </c>
      <c r="C83" s="402"/>
      <c r="D83" s="256" t="s">
        <v>110</v>
      </c>
      <c r="E83" s="332" t="s">
        <v>150</v>
      </c>
      <c r="F83" s="254"/>
      <c r="G83" s="263" t="s">
        <v>22</v>
      </c>
      <c r="H83" s="253"/>
      <c r="I83" s="251">
        <v>300</v>
      </c>
      <c r="J83" s="254"/>
      <c r="K83" s="251">
        <v>21000</v>
      </c>
      <c r="L83" s="254"/>
      <c r="M83" s="252">
        <v>70</v>
      </c>
      <c r="N83" s="254"/>
    </row>
    <row r="84" spans="1:14" s="313" customFormat="1" ht="15.75" thickBot="1">
      <c r="A84" s="1"/>
      <c r="B84" s="401">
        <v>22820000</v>
      </c>
      <c r="C84" s="402"/>
      <c r="D84" s="256" t="s">
        <v>139</v>
      </c>
      <c r="E84" s="332" t="s">
        <v>150</v>
      </c>
      <c r="F84" s="310"/>
      <c r="G84" s="311" t="s">
        <v>22</v>
      </c>
      <c r="H84" s="312"/>
      <c r="I84" s="309">
        <v>100</v>
      </c>
      <c r="J84" s="310"/>
      <c r="K84" s="309">
        <v>7000</v>
      </c>
      <c r="L84" s="310"/>
      <c r="M84" s="311">
        <v>70</v>
      </c>
      <c r="N84" s="310"/>
    </row>
    <row r="85" spans="1:14" s="317" customFormat="1" ht="15.75" thickBot="1">
      <c r="A85" s="1"/>
      <c r="B85" s="401">
        <v>22820000</v>
      </c>
      <c r="C85" s="402"/>
      <c r="D85" s="256" t="s">
        <v>109</v>
      </c>
      <c r="E85" s="332" t="s">
        <v>150</v>
      </c>
      <c r="F85" s="318"/>
      <c r="G85" s="314" t="s">
        <v>22</v>
      </c>
      <c r="H85" s="315"/>
      <c r="I85" s="316">
        <v>150</v>
      </c>
      <c r="J85" s="318"/>
      <c r="K85" s="316">
        <v>15000</v>
      </c>
      <c r="L85" s="318"/>
      <c r="M85" s="314">
        <v>100</v>
      </c>
      <c r="N85" s="318"/>
    </row>
    <row r="86" spans="1:14" s="317" customFormat="1" ht="15.75" thickBot="1">
      <c r="A86" s="1"/>
      <c r="B86" s="401">
        <v>22820000</v>
      </c>
      <c r="C86" s="402"/>
      <c r="D86" s="256" t="s">
        <v>140</v>
      </c>
      <c r="E86" s="332" t="s">
        <v>150</v>
      </c>
      <c r="F86" s="318"/>
      <c r="G86" s="314" t="s">
        <v>22</v>
      </c>
      <c r="H86" s="315"/>
      <c r="I86" s="316">
        <v>100</v>
      </c>
      <c r="J86" s="318"/>
      <c r="K86" s="316">
        <v>500</v>
      </c>
      <c r="L86" s="318"/>
      <c r="M86" s="314">
        <v>5</v>
      </c>
      <c r="N86" s="318"/>
    </row>
    <row r="87" spans="1:14" s="249" customFormat="1" ht="15.75" thickBot="1">
      <c r="A87" s="1"/>
      <c r="B87" s="401">
        <v>22820000</v>
      </c>
      <c r="C87" s="402"/>
      <c r="D87" s="256" t="s">
        <v>141</v>
      </c>
      <c r="E87" s="332" t="s">
        <v>150</v>
      </c>
      <c r="F87" s="250"/>
      <c r="G87" s="314" t="s">
        <v>22</v>
      </c>
      <c r="H87" s="248"/>
      <c r="I87" s="246">
        <v>50</v>
      </c>
      <c r="J87" s="250"/>
      <c r="K87" s="246">
        <v>150</v>
      </c>
      <c r="L87" s="250"/>
      <c r="M87" s="247">
        <v>3</v>
      </c>
      <c r="N87" s="250"/>
    </row>
    <row r="88" spans="1:14" s="74" customFormat="1" ht="16.5" thickBot="1">
      <c r="A88" s="1"/>
      <c r="B88" s="393"/>
      <c r="C88" s="471"/>
      <c r="D88" s="22"/>
      <c r="E88" s="105"/>
      <c r="F88" s="77"/>
      <c r="G88" s="105"/>
      <c r="H88" s="76"/>
      <c r="I88" s="73"/>
      <c r="J88" s="77"/>
      <c r="K88" s="205">
        <f>SUM(K78:K87)</f>
        <v>78050</v>
      </c>
      <c r="L88" s="33"/>
      <c r="M88" s="78"/>
      <c r="N88" s="77"/>
    </row>
    <row r="89" spans="1:14" s="63" customFormat="1" ht="23.25" customHeight="1" thickBot="1">
      <c r="A89" s="68"/>
      <c r="B89" s="497"/>
      <c r="C89" s="411"/>
      <c r="D89" s="140" t="s">
        <v>74</v>
      </c>
      <c r="E89" s="133"/>
      <c r="F89" s="66"/>
      <c r="G89" s="64"/>
      <c r="H89" s="65"/>
      <c r="I89" s="62"/>
      <c r="J89" s="66"/>
      <c r="K89" s="57"/>
      <c r="L89" s="58"/>
      <c r="M89" s="62"/>
      <c r="N89" s="66"/>
    </row>
    <row r="90" spans="1:14" s="74" customFormat="1" ht="15.75" thickBot="1">
      <c r="A90" s="68"/>
      <c r="B90" s="393">
        <v>39190000</v>
      </c>
      <c r="C90" s="394"/>
      <c r="D90" s="47" t="s">
        <v>123</v>
      </c>
      <c r="E90" s="332" t="s">
        <v>150</v>
      </c>
      <c r="F90" s="81"/>
      <c r="G90" s="285" t="s">
        <v>62</v>
      </c>
      <c r="H90" s="80"/>
      <c r="I90" s="79">
        <v>5500</v>
      </c>
      <c r="J90" s="81"/>
      <c r="K90" s="30">
        <v>605000</v>
      </c>
      <c r="L90" s="58"/>
      <c r="M90" s="73">
        <v>110</v>
      </c>
      <c r="N90" s="77"/>
    </row>
    <row r="91" spans="1:14" s="286" customFormat="1" ht="15.75" thickBot="1">
      <c r="A91" s="68"/>
      <c r="B91" s="393">
        <v>39141300</v>
      </c>
      <c r="C91" s="406"/>
      <c r="D91" s="346" t="s">
        <v>124</v>
      </c>
      <c r="E91" s="332" t="s">
        <v>150</v>
      </c>
      <c r="F91" s="283"/>
      <c r="G91" s="285" t="s">
        <v>22</v>
      </c>
      <c r="H91" s="284"/>
      <c r="I91" s="281">
        <v>60000</v>
      </c>
      <c r="J91" s="283"/>
      <c r="K91" s="282">
        <v>180000</v>
      </c>
      <c r="L91" s="58"/>
      <c r="M91" s="281">
        <v>3</v>
      </c>
      <c r="N91" s="283"/>
    </row>
    <row r="92" spans="1:14" s="286" customFormat="1" ht="15.75" thickBot="1">
      <c r="A92" s="68"/>
      <c r="B92" s="404">
        <v>39112000</v>
      </c>
      <c r="C92" s="405"/>
      <c r="D92" s="21" t="s">
        <v>125</v>
      </c>
      <c r="E92" s="332" t="s">
        <v>150</v>
      </c>
      <c r="F92" s="283"/>
      <c r="G92" s="285" t="s">
        <v>22</v>
      </c>
      <c r="H92" s="284"/>
      <c r="I92" s="281">
        <v>15000</v>
      </c>
      <c r="J92" s="283"/>
      <c r="K92" s="282">
        <v>150000</v>
      </c>
      <c r="L92" s="58"/>
      <c r="M92" s="281">
        <v>10</v>
      </c>
      <c r="N92" s="283"/>
    </row>
    <row r="93" spans="1:14" s="286" customFormat="1" ht="15.75" thickBot="1">
      <c r="A93" s="363"/>
      <c r="B93" s="411">
        <v>39136000</v>
      </c>
      <c r="C93" s="412"/>
      <c r="D93" s="109" t="s">
        <v>131</v>
      </c>
      <c r="E93" s="332" t="s">
        <v>150</v>
      </c>
      <c r="F93" s="283"/>
      <c r="G93" s="285" t="s">
        <v>22</v>
      </c>
      <c r="H93" s="284"/>
      <c r="I93" s="281">
        <v>25000</v>
      </c>
      <c r="J93" s="283"/>
      <c r="K93" s="282">
        <v>200000</v>
      </c>
      <c r="L93" s="58"/>
      <c r="M93" s="281">
        <v>8</v>
      </c>
      <c r="N93" s="283"/>
    </row>
    <row r="94" spans="1:14" s="286" customFormat="1" ht="15.75" thickBot="1">
      <c r="A94" s="363"/>
      <c r="B94" s="409">
        <v>39120000</v>
      </c>
      <c r="C94" s="410"/>
      <c r="D94" s="386" t="s">
        <v>132</v>
      </c>
      <c r="E94" s="332" t="s">
        <v>150</v>
      </c>
      <c r="F94" s="283"/>
      <c r="G94" s="287" t="s">
        <v>22</v>
      </c>
      <c r="H94" s="284"/>
      <c r="I94" s="281">
        <v>25000</v>
      </c>
      <c r="J94" s="283"/>
      <c r="K94" s="282">
        <v>25000</v>
      </c>
      <c r="L94" s="58"/>
      <c r="M94" s="281">
        <v>1</v>
      </c>
      <c r="N94" s="283"/>
    </row>
    <row r="95" spans="1:14" s="380" customFormat="1" ht="15.75" thickBot="1">
      <c r="A95" s="363"/>
      <c r="B95" s="379"/>
      <c r="C95" s="379"/>
      <c r="D95" s="52" t="s">
        <v>166</v>
      </c>
      <c r="E95" s="383" t="s">
        <v>150</v>
      </c>
      <c r="F95" s="376"/>
      <c r="G95" s="373" t="s">
        <v>167</v>
      </c>
      <c r="H95" s="374"/>
      <c r="I95" s="375">
        <v>100000</v>
      </c>
      <c r="J95" s="376"/>
      <c r="K95" s="384">
        <v>100000</v>
      </c>
      <c r="L95" s="58"/>
      <c r="M95" s="375">
        <v>1</v>
      </c>
      <c r="N95" s="376"/>
    </row>
    <row r="96" spans="1:14" s="107" customFormat="1" ht="15.75" thickBot="1">
      <c r="A96" s="363"/>
      <c r="B96" s="407"/>
      <c r="C96" s="408"/>
      <c r="D96" s="387"/>
      <c r="E96" s="53"/>
      <c r="F96" s="104"/>
      <c r="G96" s="105"/>
      <c r="H96" s="106"/>
      <c r="I96" s="103"/>
      <c r="J96" s="104"/>
      <c r="K96" s="112"/>
      <c r="L96" s="104"/>
      <c r="M96" s="103"/>
      <c r="N96" s="104"/>
    </row>
    <row r="97" spans="1:14" s="107" customFormat="1" ht="21" customHeight="1" thickBot="1">
      <c r="A97" s="363"/>
      <c r="B97" s="498"/>
      <c r="C97" s="499"/>
      <c r="D97" s="366" t="s">
        <v>134</v>
      </c>
      <c r="E97" s="340"/>
      <c r="F97" s="104"/>
      <c r="G97" s="116"/>
      <c r="H97" s="106"/>
      <c r="I97" s="103"/>
      <c r="J97" s="104"/>
      <c r="K97" s="112"/>
      <c r="L97" s="104"/>
      <c r="M97" s="103"/>
      <c r="N97" s="104"/>
    </row>
    <row r="98" spans="1:14" s="182" customFormat="1" ht="21" customHeight="1" thickBot="1">
      <c r="A98" s="363"/>
      <c r="B98" s="395">
        <v>39121200</v>
      </c>
      <c r="C98" s="394"/>
      <c r="D98" s="47" t="s">
        <v>126</v>
      </c>
      <c r="E98" s="340" t="s">
        <v>150</v>
      </c>
      <c r="F98" s="181"/>
      <c r="G98" s="178" t="s">
        <v>22</v>
      </c>
      <c r="H98" s="179"/>
      <c r="I98" s="180">
        <v>16000</v>
      </c>
      <c r="J98" s="181"/>
      <c r="K98" s="218">
        <v>528000</v>
      </c>
      <c r="L98" s="181"/>
      <c r="M98" s="180">
        <v>33</v>
      </c>
      <c r="N98" s="181"/>
    </row>
    <row r="99" spans="1:14" s="182" customFormat="1" ht="21" customHeight="1" thickBot="1">
      <c r="A99" s="68"/>
      <c r="B99" s="393">
        <v>39112000</v>
      </c>
      <c r="C99" s="394"/>
      <c r="D99" s="55" t="s">
        <v>127</v>
      </c>
      <c r="E99" s="340" t="s">
        <v>150</v>
      </c>
      <c r="F99" s="181"/>
      <c r="G99" s="178" t="s">
        <v>22</v>
      </c>
      <c r="H99" s="179"/>
      <c r="I99" s="180">
        <v>7000</v>
      </c>
      <c r="J99" s="181"/>
      <c r="K99" s="218">
        <v>462000</v>
      </c>
      <c r="L99" s="181"/>
      <c r="M99" s="180">
        <v>66</v>
      </c>
      <c r="N99" s="181"/>
    </row>
    <row r="100" spans="1:14" s="199" customFormat="1" ht="21" customHeight="1" thickBot="1">
      <c r="A100" s="363"/>
      <c r="B100" s="368"/>
      <c r="D100" s="367"/>
      <c r="E100" s="200"/>
      <c r="F100" s="201"/>
      <c r="G100" s="197"/>
      <c r="H100" s="198"/>
      <c r="I100" s="196"/>
      <c r="J100" s="201"/>
      <c r="K100" s="202">
        <f>SUM(K98:K99)</f>
        <v>990000</v>
      </c>
      <c r="L100" s="201"/>
      <c r="M100" s="196"/>
      <c r="N100" s="201"/>
    </row>
    <row r="101" spans="1:14" s="326" customFormat="1" ht="15.75" thickBot="1">
      <c r="A101" s="363"/>
      <c r="B101" s="336"/>
      <c r="C101" s="337"/>
      <c r="D101" s="364" t="s">
        <v>149</v>
      </c>
      <c r="E101" s="327"/>
      <c r="F101" s="328"/>
      <c r="G101" s="323"/>
      <c r="H101" s="324"/>
      <c r="I101" s="330"/>
      <c r="J101" s="328"/>
      <c r="K101" s="330"/>
      <c r="L101" s="328"/>
      <c r="M101" s="325"/>
      <c r="N101" s="328"/>
    </row>
    <row r="102" spans="1:14" s="326" customFormat="1" ht="15.75" thickBot="1">
      <c r="A102" s="363"/>
      <c r="B102" s="503" t="s">
        <v>152</v>
      </c>
      <c r="C102" s="504"/>
      <c r="D102" s="366" t="s">
        <v>151</v>
      </c>
      <c r="E102" s="327" t="s">
        <v>150</v>
      </c>
      <c r="F102" s="328"/>
      <c r="G102" s="323" t="s">
        <v>22</v>
      </c>
      <c r="H102" s="324"/>
      <c r="I102" s="330">
        <v>125000</v>
      </c>
      <c r="J102" s="328"/>
      <c r="K102" s="330">
        <v>250000</v>
      </c>
      <c r="L102" s="328"/>
      <c r="M102" s="325">
        <v>2</v>
      </c>
      <c r="N102" s="328"/>
    </row>
    <row r="103" spans="1:14" s="326" customFormat="1" ht="15.75" thickBot="1">
      <c r="A103" s="363"/>
      <c r="B103" s="395"/>
      <c r="C103" s="471"/>
      <c r="D103" s="365"/>
      <c r="E103" s="327"/>
      <c r="F103" s="328"/>
      <c r="G103" s="323"/>
      <c r="H103" s="324"/>
      <c r="I103" s="330"/>
      <c r="J103" s="328"/>
      <c r="K103" s="330"/>
      <c r="L103" s="328"/>
      <c r="M103" s="325"/>
      <c r="N103" s="328"/>
    </row>
    <row r="104" spans="1:14" s="271" customFormat="1" ht="26.25" thickBot="1">
      <c r="A104" s="68"/>
      <c r="B104" s="393"/>
      <c r="C104" s="471"/>
      <c r="D104" s="365" t="s">
        <v>129</v>
      </c>
      <c r="E104" s="272"/>
      <c r="F104" s="268"/>
      <c r="G104" s="269"/>
      <c r="H104" s="270"/>
      <c r="I104" s="274"/>
      <c r="J104" s="268"/>
      <c r="K104" s="273"/>
      <c r="L104" s="268"/>
      <c r="M104" s="267"/>
      <c r="N104" s="268"/>
    </row>
    <row r="105" spans="1:14" s="326" customFormat="1" ht="15.75" thickBot="1">
      <c r="A105" s="68"/>
      <c r="B105" s="393"/>
      <c r="C105" s="406"/>
      <c r="D105" s="346" t="s">
        <v>168</v>
      </c>
      <c r="E105" s="383" t="s">
        <v>150</v>
      </c>
      <c r="F105" s="328"/>
      <c r="G105" s="373" t="s">
        <v>22</v>
      </c>
      <c r="H105" s="324"/>
      <c r="I105" s="330">
        <v>250</v>
      </c>
      <c r="J105" s="328"/>
      <c r="K105" s="330">
        <v>500000</v>
      </c>
      <c r="L105" s="328"/>
      <c r="M105" s="325">
        <v>2</v>
      </c>
      <c r="N105" s="328"/>
    </row>
    <row r="106" spans="1:14" s="380" customFormat="1" ht="15.75" thickBot="1">
      <c r="A106" s="68"/>
      <c r="B106" s="372"/>
      <c r="C106" s="377"/>
      <c r="D106" s="347" t="s">
        <v>170</v>
      </c>
      <c r="E106" s="383" t="s">
        <v>150</v>
      </c>
      <c r="F106" s="376"/>
      <c r="G106" s="373" t="s">
        <v>22</v>
      </c>
      <c r="H106" s="374"/>
      <c r="I106" s="384">
        <v>35000</v>
      </c>
      <c r="J106" s="376"/>
      <c r="K106" s="384">
        <v>175000</v>
      </c>
      <c r="L106" s="376"/>
      <c r="M106" s="375">
        <v>5</v>
      </c>
      <c r="N106" s="376"/>
    </row>
    <row r="107" spans="1:14" s="380" customFormat="1" ht="26.25" thickBot="1">
      <c r="A107" s="68"/>
      <c r="B107" s="372"/>
      <c r="C107" s="377"/>
      <c r="D107" s="347" t="s">
        <v>169</v>
      </c>
      <c r="E107" s="383" t="s">
        <v>150</v>
      </c>
      <c r="F107" s="376"/>
      <c r="G107" s="373" t="s">
        <v>22</v>
      </c>
      <c r="H107" s="374"/>
      <c r="I107" s="384">
        <v>30000</v>
      </c>
      <c r="J107" s="376"/>
      <c r="K107" s="384">
        <v>30000</v>
      </c>
      <c r="L107" s="376"/>
      <c r="M107" s="375">
        <v>1</v>
      </c>
      <c r="N107" s="376"/>
    </row>
    <row r="108" spans="1:14" s="326" customFormat="1" ht="15.75" thickBot="1">
      <c r="A108" s="68"/>
      <c r="B108" s="393"/>
      <c r="C108" s="406"/>
      <c r="D108" s="369"/>
      <c r="E108" s="327"/>
      <c r="F108" s="328"/>
      <c r="G108" s="323"/>
      <c r="H108" s="324"/>
      <c r="I108" s="330"/>
      <c r="J108" s="328"/>
      <c r="K108" s="329">
        <f>SUM(K105:K107)</f>
        <v>705000</v>
      </c>
      <c r="L108" s="328"/>
      <c r="M108" s="325"/>
      <c r="N108" s="328"/>
    </row>
    <row r="109" spans="1:14" s="271" customFormat="1" ht="26.25" thickBot="1">
      <c r="A109" s="363"/>
      <c r="B109" s="335"/>
      <c r="C109" s="338"/>
      <c r="D109" s="364" t="s">
        <v>135</v>
      </c>
      <c r="E109" s="272"/>
      <c r="F109" s="268"/>
      <c r="G109" s="269"/>
      <c r="H109" s="270"/>
      <c r="I109" s="274"/>
      <c r="J109" s="268"/>
      <c r="K109" s="273"/>
      <c r="L109" s="268"/>
      <c r="M109" s="267"/>
      <c r="N109" s="268"/>
    </row>
    <row r="110" spans="1:14" s="271" customFormat="1" ht="15.75" thickBot="1">
      <c r="A110" s="363"/>
      <c r="B110" s="395">
        <v>32351200</v>
      </c>
      <c r="C110" s="406"/>
      <c r="D110" s="346" t="s">
        <v>121</v>
      </c>
      <c r="E110" s="340" t="s">
        <v>150</v>
      </c>
      <c r="F110" s="268"/>
      <c r="G110" s="269" t="s">
        <v>22</v>
      </c>
      <c r="H110" s="270"/>
      <c r="I110" s="274">
        <v>356000</v>
      </c>
      <c r="J110" s="268"/>
      <c r="K110" s="274">
        <v>712000</v>
      </c>
      <c r="L110" s="268"/>
      <c r="M110" s="267">
        <v>2</v>
      </c>
      <c r="N110" s="268"/>
    </row>
    <row r="111" spans="1:14" s="271" customFormat="1" ht="15.75" thickBot="1">
      <c r="A111" s="363"/>
      <c r="B111" s="503">
        <v>32321000</v>
      </c>
      <c r="C111" s="504"/>
      <c r="D111" s="344" t="s">
        <v>128</v>
      </c>
      <c r="E111" s="340" t="s">
        <v>150</v>
      </c>
      <c r="F111" s="268"/>
      <c r="G111" s="269" t="s">
        <v>22</v>
      </c>
      <c r="H111" s="270"/>
      <c r="I111" s="274">
        <v>48000</v>
      </c>
      <c r="J111" s="268"/>
      <c r="K111" s="274">
        <v>96000</v>
      </c>
      <c r="L111" s="268"/>
      <c r="M111" s="267">
        <v>2</v>
      </c>
      <c r="N111" s="268"/>
    </row>
    <row r="112" spans="1:14" s="271" customFormat="1" ht="15.75" thickBot="1">
      <c r="A112" s="68"/>
      <c r="B112" s="393">
        <v>32321000</v>
      </c>
      <c r="C112" s="471"/>
      <c r="D112" s="47" t="s">
        <v>133</v>
      </c>
      <c r="E112" s="340" t="s">
        <v>150</v>
      </c>
      <c r="F112" s="268"/>
      <c r="G112" s="269" t="s">
        <v>108</v>
      </c>
      <c r="H112" s="270"/>
      <c r="I112" s="274">
        <v>2500</v>
      </c>
      <c r="J112" s="268"/>
      <c r="K112" s="274">
        <v>75000</v>
      </c>
      <c r="L112" s="268"/>
      <c r="M112" s="267">
        <v>30</v>
      </c>
      <c r="N112" s="268"/>
    </row>
    <row r="113" spans="1:14" s="7" customFormat="1" ht="15.75" thickBot="1">
      <c r="A113" s="363"/>
      <c r="B113" s="422"/>
      <c r="C113" s="423"/>
      <c r="D113" s="345"/>
      <c r="E113" s="133"/>
      <c r="F113" s="132"/>
      <c r="G113" s="75"/>
      <c r="H113" s="27"/>
      <c r="I113" s="28"/>
      <c r="J113" s="29"/>
      <c r="K113" s="134"/>
      <c r="L113" s="29"/>
      <c r="M113" s="28"/>
      <c r="N113" s="29"/>
    </row>
    <row r="114" spans="1:14" s="7" customFormat="1" ht="15.75" thickBot="1">
      <c r="A114" s="363"/>
      <c r="B114" s="424"/>
      <c r="C114" s="425"/>
      <c r="D114" s="370" t="s">
        <v>57</v>
      </c>
      <c r="E114" s="340"/>
      <c r="F114" s="27"/>
      <c r="G114" s="26"/>
      <c r="H114" s="27"/>
      <c r="I114" s="28"/>
      <c r="J114" s="29"/>
      <c r="K114" s="28"/>
      <c r="L114" s="29"/>
      <c r="M114" s="28"/>
      <c r="N114" s="29"/>
    </row>
    <row r="115" spans="1:14" s="7" customFormat="1" ht="15.75" thickBot="1">
      <c r="A115" s="1"/>
      <c r="B115" s="393">
        <v>39224300</v>
      </c>
      <c r="C115" s="398"/>
      <c r="D115" s="52" t="s">
        <v>75</v>
      </c>
      <c r="E115" s="332" t="s">
        <v>150</v>
      </c>
      <c r="F115" s="333"/>
      <c r="G115" s="26" t="s">
        <v>22</v>
      </c>
      <c r="H115" s="27"/>
      <c r="I115" s="28">
        <v>370</v>
      </c>
      <c r="J115" s="29"/>
      <c r="K115" s="57">
        <v>37000</v>
      </c>
      <c r="L115" s="58"/>
      <c r="M115" s="28">
        <v>100</v>
      </c>
      <c r="N115" s="29"/>
    </row>
    <row r="116" spans="1:14" s="7" customFormat="1" ht="15.75" thickBot="1">
      <c r="A116" s="1"/>
      <c r="B116" s="393">
        <v>39224300</v>
      </c>
      <c r="C116" s="398"/>
      <c r="D116" s="35" t="s">
        <v>39</v>
      </c>
      <c r="E116" s="332" t="s">
        <v>150</v>
      </c>
      <c r="F116" s="333"/>
      <c r="G116" s="92" t="s">
        <v>22</v>
      </c>
      <c r="H116" s="27"/>
      <c r="I116" s="28">
        <v>350</v>
      </c>
      <c r="J116" s="29"/>
      <c r="K116" s="57">
        <v>35000</v>
      </c>
      <c r="L116" s="58"/>
      <c r="M116" s="28">
        <v>100</v>
      </c>
      <c r="N116" s="29"/>
    </row>
    <row r="117" spans="1:14" s="7" customFormat="1" ht="15.75" thickBot="1">
      <c r="A117" s="1"/>
      <c r="B117" s="393">
        <v>39224300</v>
      </c>
      <c r="C117" s="398"/>
      <c r="D117" s="56" t="s">
        <v>40</v>
      </c>
      <c r="E117" s="332" t="s">
        <v>150</v>
      </c>
      <c r="F117" s="333"/>
      <c r="G117" s="86" t="s">
        <v>76</v>
      </c>
      <c r="H117" s="27"/>
      <c r="I117" s="28">
        <v>650</v>
      </c>
      <c r="J117" s="29"/>
      <c r="K117" s="57">
        <v>32500</v>
      </c>
      <c r="L117" s="58"/>
      <c r="M117" s="28">
        <v>50</v>
      </c>
      <c r="N117" s="29"/>
    </row>
    <row r="118" spans="1:14" s="7" customFormat="1" ht="15.75" thickBot="1">
      <c r="A118" s="1"/>
      <c r="B118" s="393">
        <v>39224300</v>
      </c>
      <c r="C118" s="398"/>
      <c r="D118" s="56" t="s">
        <v>41</v>
      </c>
      <c r="E118" s="332" t="s">
        <v>150</v>
      </c>
      <c r="F118" s="333"/>
      <c r="G118" s="26" t="s">
        <v>22</v>
      </c>
      <c r="H118" s="27"/>
      <c r="I118" s="28">
        <v>120</v>
      </c>
      <c r="J118" s="29"/>
      <c r="K118" s="57">
        <v>30000</v>
      </c>
      <c r="L118" s="58"/>
      <c r="M118" s="28">
        <v>250</v>
      </c>
      <c r="N118" s="29"/>
    </row>
    <row r="119" spans="1:14" s="7" customFormat="1" ht="15.75" thickBot="1">
      <c r="A119" s="1"/>
      <c r="B119" s="393">
        <v>39224300</v>
      </c>
      <c r="C119" s="398"/>
      <c r="D119" s="35" t="s">
        <v>42</v>
      </c>
      <c r="E119" s="332" t="s">
        <v>150</v>
      </c>
      <c r="F119" s="333"/>
      <c r="G119" s="26" t="s">
        <v>58</v>
      </c>
      <c r="H119" s="27"/>
      <c r="I119" s="28">
        <v>150</v>
      </c>
      <c r="J119" s="29"/>
      <c r="K119" s="57">
        <v>4500</v>
      </c>
      <c r="L119" s="58"/>
      <c r="M119" s="28">
        <v>30</v>
      </c>
      <c r="N119" s="29"/>
    </row>
    <row r="120" spans="1:14" s="7" customFormat="1" ht="15.75" thickBot="1">
      <c r="A120" s="1"/>
      <c r="B120" s="393">
        <v>39224300</v>
      </c>
      <c r="C120" s="398"/>
      <c r="D120" s="56" t="s">
        <v>43</v>
      </c>
      <c r="E120" s="332" t="s">
        <v>150</v>
      </c>
      <c r="F120" s="333"/>
      <c r="G120" s="26" t="s">
        <v>22</v>
      </c>
      <c r="H120" s="27"/>
      <c r="I120" s="28">
        <v>400</v>
      </c>
      <c r="J120" s="29"/>
      <c r="K120" s="57">
        <v>32000</v>
      </c>
      <c r="L120" s="58"/>
      <c r="M120" s="28">
        <v>80</v>
      </c>
      <c r="N120" s="29"/>
    </row>
    <row r="121" spans="1:14" s="7" customFormat="1" ht="15.75" thickBot="1">
      <c r="A121" s="1"/>
      <c r="B121" s="393">
        <v>39224100</v>
      </c>
      <c r="C121" s="398"/>
      <c r="D121" s="56" t="s">
        <v>44</v>
      </c>
      <c r="E121" s="332" t="s">
        <v>150</v>
      </c>
      <c r="F121" s="333"/>
      <c r="G121" s="26" t="s">
        <v>22</v>
      </c>
      <c r="H121" s="27"/>
      <c r="I121" s="28">
        <v>900</v>
      </c>
      <c r="J121" s="29"/>
      <c r="K121" s="57">
        <v>27000</v>
      </c>
      <c r="L121" s="58"/>
      <c r="M121" s="28">
        <v>30</v>
      </c>
      <c r="N121" s="29"/>
    </row>
    <row r="122" spans="1:14" s="7" customFormat="1" ht="15.75" thickBot="1">
      <c r="A122" s="1"/>
      <c r="B122" s="393">
        <v>31531000</v>
      </c>
      <c r="C122" s="398"/>
      <c r="D122" s="56" t="s">
        <v>77</v>
      </c>
      <c r="E122" s="332" t="s">
        <v>150</v>
      </c>
      <c r="F122" s="333"/>
      <c r="G122" s="26" t="s">
        <v>22</v>
      </c>
      <c r="H122" s="27"/>
      <c r="I122" s="28">
        <v>120</v>
      </c>
      <c r="J122" s="29"/>
      <c r="K122" s="57">
        <v>24000</v>
      </c>
      <c r="L122" s="58"/>
      <c r="M122" s="28">
        <v>200</v>
      </c>
      <c r="N122" s="29"/>
    </row>
    <row r="123" spans="1:14" s="7" customFormat="1" ht="15.75" thickBot="1">
      <c r="A123" s="1"/>
      <c r="B123" s="393">
        <v>39224320</v>
      </c>
      <c r="C123" s="398"/>
      <c r="D123" s="56" t="s">
        <v>45</v>
      </c>
      <c r="E123" s="332" t="s">
        <v>150</v>
      </c>
      <c r="F123" s="333"/>
      <c r="G123" s="26" t="s">
        <v>22</v>
      </c>
      <c r="H123" s="27"/>
      <c r="I123" s="28">
        <v>350</v>
      </c>
      <c r="J123" s="29"/>
      <c r="K123" s="57">
        <v>35000</v>
      </c>
      <c r="L123" s="58"/>
      <c r="M123" s="28">
        <v>100</v>
      </c>
      <c r="N123" s="29"/>
    </row>
    <row r="124" spans="1:14" s="7" customFormat="1" ht="15.75" thickBot="1">
      <c r="A124" s="1"/>
      <c r="B124" s="393">
        <v>39224300</v>
      </c>
      <c r="C124" s="398"/>
      <c r="D124" s="59" t="s">
        <v>156</v>
      </c>
      <c r="E124" s="332" t="s">
        <v>150</v>
      </c>
      <c r="F124" s="333"/>
      <c r="G124" s="26" t="s">
        <v>22</v>
      </c>
      <c r="H124" s="27"/>
      <c r="I124" s="28">
        <v>400</v>
      </c>
      <c r="J124" s="29"/>
      <c r="K124" s="57">
        <v>20000</v>
      </c>
      <c r="L124" s="58"/>
      <c r="M124" s="28">
        <v>50</v>
      </c>
      <c r="N124" s="29"/>
    </row>
    <row r="125" spans="1:14" s="7" customFormat="1" ht="15.75" thickBot="1">
      <c r="A125" s="1"/>
      <c r="B125" s="393">
        <v>39224300</v>
      </c>
      <c r="C125" s="398"/>
      <c r="D125" s="56" t="s">
        <v>78</v>
      </c>
      <c r="E125" s="332" t="s">
        <v>150</v>
      </c>
      <c r="F125" s="333"/>
      <c r="G125" s="26" t="s">
        <v>22</v>
      </c>
      <c r="H125" s="27"/>
      <c r="I125" s="28">
        <v>150</v>
      </c>
      <c r="J125" s="29"/>
      <c r="K125" s="57">
        <v>10500</v>
      </c>
      <c r="L125" s="58"/>
      <c r="M125" s="28">
        <v>70</v>
      </c>
      <c r="N125" s="29"/>
    </row>
    <row r="126" spans="1:14" ht="15.75" thickBot="1">
      <c r="A126" s="1"/>
      <c r="B126" s="401">
        <v>39224300</v>
      </c>
      <c r="C126" s="421"/>
      <c r="D126" s="35" t="s">
        <v>157</v>
      </c>
      <c r="E126" s="332" t="s">
        <v>150</v>
      </c>
      <c r="F126" s="331"/>
      <c r="G126" s="26" t="s">
        <v>22</v>
      </c>
      <c r="H126" s="29"/>
      <c r="I126" s="467">
        <v>780</v>
      </c>
      <c r="J126" s="468"/>
      <c r="K126" s="30">
        <v>54600</v>
      </c>
      <c r="L126" s="29"/>
      <c r="M126" s="401">
        <v>70</v>
      </c>
      <c r="N126" s="402"/>
    </row>
    <row r="127" spans="1:14" s="7" customFormat="1" ht="15.75" thickBot="1">
      <c r="A127" s="1"/>
      <c r="B127" s="393">
        <v>39224300</v>
      </c>
      <c r="C127" s="398"/>
      <c r="D127" s="59" t="s">
        <v>46</v>
      </c>
      <c r="E127" s="396" t="s">
        <v>150</v>
      </c>
      <c r="F127" s="397"/>
      <c r="G127" s="26" t="s">
        <v>22</v>
      </c>
      <c r="H127" s="27"/>
      <c r="I127" s="28">
        <v>800</v>
      </c>
      <c r="J127" s="29"/>
      <c r="K127" s="57">
        <v>1600</v>
      </c>
      <c r="L127" s="58"/>
      <c r="M127" s="28">
        <v>2</v>
      </c>
      <c r="N127" s="29"/>
    </row>
    <row r="128" spans="1:14" s="7" customFormat="1" ht="15.75" thickBot="1">
      <c r="A128" s="1"/>
      <c r="B128" s="393">
        <v>39224300</v>
      </c>
      <c r="C128" s="398"/>
      <c r="D128" s="59" t="s">
        <v>163</v>
      </c>
      <c r="E128" s="467" t="s">
        <v>150</v>
      </c>
      <c r="F128" s="468"/>
      <c r="G128" s="26" t="s">
        <v>22</v>
      </c>
      <c r="H128" s="27"/>
      <c r="I128" s="28">
        <v>330</v>
      </c>
      <c r="J128" s="29"/>
      <c r="K128" s="57">
        <v>49500</v>
      </c>
      <c r="L128" s="58"/>
      <c r="M128" s="28">
        <v>150</v>
      </c>
      <c r="N128" s="29"/>
    </row>
    <row r="129" spans="1:14" s="7" customFormat="1" ht="15.75" thickBot="1">
      <c r="A129" s="1"/>
      <c r="B129" s="393">
        <v>44922100</v>
      </c>
      <c r="C129" s="398"/>
      <c r="D129" s="59" t="s">
        <v>158</v>
      </c>
      <c r="E129" s="396" t="s">
        <v>150</v>
      </c>
      <c r="F129" s="397"/>
      <c r="G129" s="26" t="s">
        <v>58</v>
      </c>
      <c r="H129" s="27"/>
      <c r="I129" s="28">
        <v>2000</v>
      </c>
      <c r="J129" s="29"/>
      <c r="K129" s="57">
        <v>20000</v>
      </c>
      <c r="L129" s="58"/>
      <c r="M129" s="28">
        <v>10</v>
      </c>
      <c r="N129" s="29"/>
    </row>
    <row r="130" spans="1:14" s="380" customFormat="1" ht="15.75" thickBot="1">
      <c r="A130" s="1"/>
      <c r="B130" s="393">
        <v>44922100</v>
      </c>
      <c r="C130" s="398"/>
      <c r="D130" s="59" t="s">
        <v>159</v>
      </c>
      <c r="E130" s="396" t="s">
        <v>150</v>
      </c>
      <c r="F130" s="397"/>
      <c r="G130" s="373" t="s">
        <v>58</v>
      </c>
      <c r="H130" s="374"/>
      <c r="I130" s="375">
        <v>220</v>
      </c>
      <c r="J130" s="376"/>
      <c r="K130" s="57">
        <v>22000</v>
      </c>
      <c r="L130" s="58"/>
      <c r="M130" s="375">
        <v>100</v>
      </c>
      <c r="N130" s="376"/>
    </row>
    <row r="131" spans="1:14" s="7" customFormat="1" ht="15.75" thickBot="1">
      <c r="A131" s="1"/>
      <c r="B131" s="393">
        <v>44922100</v>
      </c>
      <c r="C131" s="398"/>
      <c r="D131" s="56" t="s">
        <v>160</v>
      </c>
      <c r="E131" s="396" t="s">
        <v>150</v>
      </c>
      <c r="F131" s="397"/>
      <c r="G131" s="26" t="s">
        <v>58</v>
      </c>
      <c r="H131" s="27"/>
      <c r="I131" s="28">
        <v>150</v>
      </c>
      <c r="J131" s="29"/>
      <c r="K131" s="57">
        <v>1500</v>
      </c>
      <c r="L131" s="58"/>
      <c r="M131" s="28">
        <v>10</v>
      </c>
      <c r="N131" s="29"/>
    </row>
    <row r="132" spans="1:14" s="7" customFormat="1" ht="15.75" thickBot="1">
      <c r="A132" s="1"/>
      <c r="B132" s="393">
        <v>39224000</v>
      </c>
      <c r="C132" s="398"/>
      <c r="D132" s="56" t="s">
        <v>161</v>
      </c>
      <c r="E132" s="396" t="s">
        <v>150</v>
      </c>
      <c r="F132" s="397"/>
      <c r="G132" s="264" t="s">
        <v>58</v>
      </c>
      <c r="H132" s="27"/>
      <c r="I132" s="28">
        <v>400</v>
      </c>
      <c r="J132" s="29"/>
      <c r="K132" s="57">
        <v>20000</v>
      </c>
      <c r="L132" s="58"/>
      <c r="M132" s="28">
        <v>50</v>
      </c>
      <c r="N132" s="29"/>
    </row>
    <row r="133" spans="1:14" s="297" customFormat="1" ht="15.75" thickBot="1">
      <c r="A133" s="363"/>
      <c r="B133" s="500">
        <v>39224300</v>
      </c>
      <c r="C133" s="501"/>
      <c r="D133" s="171" t="s">
        <v>162</v>
      </c>
      <c r="E133" s="396" t="s">
        <v>150</v>
      </c>
      <c r="F133" s="397"/>
      <c r="G133" s="298" t="s">
        <v>22</v>
      </c>
      <c r="H133" s="299"/>
      <c r="I133" s="300">
        <v>680</v>
      </c>
      <c r="J133" s="301"/>
      <c r="K133" s="302">
        <v>34000</v>
      </c>
      <c r="L133" s="301"/>
      <c r="M133" s="300">
        <v>50</v>
      </c>
      <c r="N133" s="295"/>
    </row>
    <row r="134" spans="1:14" s="297" customFormat="1" ht="15.75" thickBot="1">
      <c r="A134" s="1"/>
      <c r="B134" s="401">
        <v>39224340</v>
      </c>
      <c r="C134" s="502"/>
      <c r="D134" s="141" t="s">
        <v>116</v>
      </c>
      <c r="E134" s="512" t="s">
        <v>150</v>
      </c>
      <c r="F134" s="513"/>
      <c r="G134" s="298" t="s">
        <v>22</v>
      </c>
      <c r="H134" s="299"/>
      <c r="I134" s="300">
        <v>4500</v>
      </c>
      <c r="J134" s="301"/>
      <c r="K134" s="302">
        <v>9000</v>
      </c>
      <c r="L134" s="301"/>
      <c r="M134" s="300">
        <v>2</v>
      </c>
      <c r="N134" s="295"/>
    </row>
    <row r="135" spans="1:14" s="380" customFormat="1" ht="15.75" thickBot="1">
      <c r="A135" s="1"/>
      <c r="B135" s="375"/>
      <c r="C135" s="378"/>
      <c r="D135" s="52" t="s">
        <v>172</v>
      </c>
      <c r="E135" s="388" t="s">
        <v>150</v>
      </c>
      <c r="F135" s="389"/>
      <c r="G135" s="383" t="s">
        <v>22</v>
      </c>
      <c r="H135" s="374"/>
      <c r="I135" s="375">
        <v>53000</v>
      </c>
      <c r="J135" s="376"/>
      <c r="K135" s="384">
        <v>53000</v>
      </c>
      <c r="L135" s="376"/>
      <c r="M135" s="375">
        <v>1</v>
      </c>
      <c r="N135" s="376"/>
    </row>
    <row r="136" spans="1:14" s="380" customFormat="1" ht="15.75" thickBot="1">
      <c r="A136" s="1"/>
      <c r="B136" s="375"/>
      <c r="C136" s="378"/>
      <c r="D136" s="52" t="s">
        <v>186</v>
      </c>
      <c r="E136" s="388" t="s">
        <v>150</v>
      </c>
      <c r="F136" s="389"/>
      <c r="G136" s="383" t="s">
        <v>22</v>
      </c>
      <c r="H136" s="374"/>
      <c r="I136" s="375">
        <v>3500</v>
      </c>
      <c r="J136" s="376"/>
      <c r="K136" s="384">
        <v>7000</v>
      </c>
      <c r="L136" s="376"/>
      <c r="M136" s="375">
        <v>2</v>
      </c>
      <c r="N136" s="376"/>
    </row>
    <row r="137" spans="1:14" s="297" customFormat="1" ht="15.75" thickBot="1">
      <c r="A137" s="1"/>
      <c r="B137" s="401"/>
      <c r="C137" s="502"/>
      <c r="D137" s="341"/>
      <c r="E137" s="514"/>
      <c r="F137" s="515"/>
      <c r="G137" s="322"/>
      <c r="H137" s="296"/>
      <c r="I137" s="294"/>
      <c r="J137" s="295"/>
      <c r="K137" s="294">
        <f>SUM(K115:K136)</f>
        <v>559700</v>
      </c>
      <c r="L137" s="295"/>
      <c r="M137" s="293"/>
      <c r="N137" s="295"/>
    </row>
    <row r="138" spans="1:14" s="176" customFormat="1" ht="15.75" thickBot="1">
      <c r="A138" s="1"/>
      <c r="B138" s="491"/>
      <c r="C138" s="491"/>
      <c r="D138" s="219" t="s">
        <v>104</v>
      </c>
      <c r="E138" s="200"/>
      <c r="F138" s="175"/>
      <c r="G138" s="172"/>
      <c r="H138" s="173"/>
      <c r="I138" s="174"/>
      <c r="J138" s="265"/>
      <c r="K138" s="177"/>
      <c r="L138" s="175"/>
      <c r="M138" s="174"/>
      <c r="N138" s="175"/>
    </row>
    <row r="139" spans="1:14" s="7" customFormat="1" ht="15.75" hidden="1" customHeight="1" thickBot="1">
      <c r="A139" s="1"/>
      <c r="B139" s="28"/>
      <c r="C139" s="31"/>
      <c r="D139" s="35"/>
      <c r="E139" s="60"/>
      <c r="F139" s="29"/>
      <c r="G139" s="26"/>
      <c r="H139" s="27"/>
      <c r="I139" s="28"/>
      <c r="J139" s="29"/>
      <c r="K139" s="61"/>
      <c r="L139" s="58"/>
      <c r="M139" s="28"/>
      <c r="N139" s="29"/>
    </row>
    <row r="140" spans="1:14" s="7" customFormat="1" ht="15.75" thickBot="1">
      <c r="A140" s="1"/>
      <c r="B140" s="399">
        <v>44832000</v>
      </c>
      <c r="C140" s="492"/>
      <c r="D140" s="47" t="s">
        <v>142</v>
      </c>
      <c r="E140" s="396" t="s">
        <v>150</v>
      </c>
      <c r="F140" s="397"/>
      <c r="G140" s="383" t="s">
        <v>143</v>
      </c>
      <c r="H140" s="374"/>
      <c r="I140" s="384">
        <v>3300</v>
      </c>
      <c r="J140" s="376"/>
      <c r="K140" s="384">
        <v>6600</v>
      </c>
      <c r="L140" s="376"/>
      <c r="M140" s="375">
        <v>2</v>
      </c>
      <c r="N140" s="29"/>
    </row>
    <row r="141" spans="1:14" s="326" customFormat="1" ht="15.75" thickBot="1">
      <c r="A141" s="1"/>
      <c r="B141" s="399">
        <v>44522300</v>
      </c>
      <c r="C141" s="400"/>
      <c r="D141" s="342" t="s">
        <v>100</v>
      </c>
      <c r="E141" s="396" t="s">
        <v>150</v>
      </c>
      <c r="F141" s="397"/>
      <c r="G141" s="383" t="s">
        <v>22</v>
      </c>
      <c r="H141" s="374"/>
      <c r="I141" s="384">
        <v>2500</v>
      </c>
      <c r="J141" s="376"/>
      <c r="K141" s="384">
        <v>25000</v>
      </c>
      <c r="L141" s="376"/>
      <c r="M141" s="375">
        <v>10</v>
      </c>
      <c r="N141" s="328"/>
    </row>
    <row r="142" spans="1:14" s="380" customFormat="1" ht="15.75" thickBot="1">
      <c r="A142" s="1"/>
      <c r="B142" s="399">
        <v>42131000</v>
      </c>
      <c r="C142" s="400"/>
      <c r="D142" s="342" t="s">
        <v>118</v>
      </c>
      <c r="E142" s="396" t="s">
        <v>150</v>
      </c>
      <c r="F142" s="397"/>
      <c r="G142" s="383" t="s">
        <v>22</v>
      </c>
      <c r="H142" s="374"/>
      <c r="I142" s="384">
        <v>2500</v>
      </c>
      <c r="J142" s="376"/>
      <c r="K142" s="384">
        <v>2500</v>
      </c>
      <c r="L142" s="376"/>
      <c r="M142" s="375">
        <v>1</v>
      </c>
      <c r="N142" s="376"/>
    </row>
    <row r="143" spans="1:14" s="130" customFormat="1" ht="15.75" thickBot="1">
      <c r="A143" s="1"/>
      <c r="B143" s="399">
        <v>42131000</v>
      </c>
      <c r="C143" s="400"/>
      <c r="D143" s="342" t="s">
        <v>118</v>
      </c>
      <c r="E143" s="396" t="s">
        <v>150</v>
      </c>
      <c r="F143" s="397"/>
      <c r="G143" s="383" t="s">
        <v>22</v>
      </c>
      <c r="H143" s="374"/>
      <c r="I143" s="384">
        <v>1500</v>
      </c>
      <c r="J143" s="376"/>
      <c r="K143" s="384">
        <v>7500</v>
      </c>
      <c r="L143" s="376"/>
      <c r="M143" s="375">
        <v>5</v>
      </c>
      <c r="N143" s="131"/>
    </row>
    <row r="144" spans="1:14" s="110" customFormat="1" ht="15.75" thickBot="1">
      <c r="A144" s="1"/>
      <c r="B144" s="399">
        <v>31212100</v>
      </c>
      <c r="C144" s="400"/>
      <c r="D144" s="343" t="s">
        <v>119</v>
      </c>
      <c r="E144" s="396" t="s">
        <v>150</v>
      </c>
      <c r="F144" s="397"/>
      <c r="G144" s="383" t="s">
        <v>22</v>
      </c>
      <c r="H144" s="374"/>
      <c r="I144" s="384">
        <v>550</v>
      </c>
      <c r="J144" s="376"/>
      <c r="K144" s="384">
        <v>2200</v>
      </c>
      <c r="L144" s="376"/>
      <c r="M144" s="375">
        <v>4</v>
      </c>
      <c r="N144" s="111"/>
    </row>
    <row r="145" spans="1:14" s="319" customFormat="1" ht="15.75" thickBot="1">
      <c r="A145" s="1"/>
      <c r="B145" s="401">
        <v>44511260</v>
      </c>
      <c r="C145" s="494"/>
      <c r="D145" s="346" t="s">
        <v>137</v>
      </c>
      <c r="E145" s="396" t="s">
        <v>150</v>
      </c>
      <c r="F145" s="397"/>
      <c r="G145" s="383" t="s">
        <v>22</v>
      </c>
      <c r="H145" s="374"/>
      <c r="I145" s="384">
        <v>300</v>
      </c>
      <c r="J145" s="376"/>
      <c r="K145" s="384">
        <v>12000</v>
      </c>
      <c r="L145" s="376"/>
      <c r="M145" s="375">
        <v>40</v>
      </c>
      <c r="N145" s="320"/>
    </row>
    <row r="146" spans="1:14" s="7" customFormat="1" ht="15.75" thickBot="1">
      <c r="A146" s="1"/>
      <c r="B146" s="401">
        <v>44511260</v>
      </c>
      <c r="C146" s="494"/>
      <c r="D146" s="346" t="s">
        <v>147</v>
      </c>
      <c r="E146" s="396" t="s">
        <v>150</v>
      </c>
      <c r="F146" s="397"/>
      <c r="G146" s="383" t="s">
        <v>22</v>
      </c>
      <c r="H146" s="374"/>
      <c r="I146" s="384">
        <v>100</v>
      </c>
      <c r="J146" s="376"/>
      <c r="K146" s="384">
        <v>2000</v>
      </c>
      <c r="L146" s="376"/>
      <c r="M146" s="375">
        <v>20</v>
      </c>
      <c r="N146" s="29"/>
    </row>
    <row r="147" spans="1:14" s="319" customFormat="1" ht="15.75" thickBot="1">
      <c r="A147" s="1"/>
      <c r="B147" s="401">
        <v>44111411</v>
      </c>
      <c r="C147" s="494"/>
      <c r="D147" s="346" t="s">
        <v>138</v>
      </c>
      <c r="E147" s="396" t="s">
        <v>150</v>
      </c>
      <c r="F147" s="397"/>
      <c r="G147" s="383" t="s">
        <v>117</v>
      </c>
      <c r="H147" s="374"/>
      <c r="I147" s="384">
        <v>1200</v>
      </c>
      <c r="J147" s="376"/>
      <c r="K147" s="384">
        <v>2400</v>
      </c>
      <c r="L147" s="376"/>
      <c r="M147" s="375">
        <v>2</v>
      </c>
      <c r="N147" s="320"/>
    </row>
    <row r="148" spans="1:14" s="242" customFormat="1" ht="15.75" thickBot="1">
      <c r="A148" s="1"/>
      <c r="B148" s="401">
        <v>44423000</v>
      </c>
      <c r="C148" s="494"/>
      <c r="D148" s="346" t="s">
        <v>144</v>
      </c>
      <c r="E148" s="396" t="s">
        <v>150</v>
      </c>
      <c r="F148" s="397"/>
      <c r="G148" s="383" t="s">
        <v>145</v>
      </c>
      <c r="H148" s="374"/>
      <c r="I148" s="384">
        <v>1500</v>
      </c>
      <c r="J148" s="376"/>
      <c r="K148" s="384">
        <v>1500</v>
      </c>
      <c r="L148" s="376"/>
      <c r="M148" s="375">
        <v>1</v>
      </c>
      <c r="N148" s="243"/>
    </row>
    <row r="149" spans="1:14" s="242" customFormat="1" ht="15.75" thickBot="1">
      <c r="A149" s="1"/>
      <c r="B149" s="399"/>
      <c r="C149" s="400"/>
      <c r="D149" s="342" t="s">
        <v>171</v>
      </c>
      <c r="E149" s="396" t="s">
        <v>150</v>
      </c>
      <c r="F149" s="397"/>
      <c r="G149" s="383" t="s">
        <v>22</v>
      </c>
      <c r="H149" s="241"/>
      <c r="I149" s="244">
        <v>14800</v>
      </c>
      <c r="J149" s="243"/>
      <c r="K149" s="244">
        <v>14800</v>
      </c>
      <c r="L149" s="243"/>
      <c r="M149" s="240">
        <v>1</v>
      </c>
      <c r="N149" s="243"/>
    </row>
    <row r="150" spans="1:14" s="242" customFormat="1" ht="15.75" thickBot="1">
      <c r="A150" s="1"/>
      <c r="B150" s="399"/>
      <c r="C150" s="400"/>
      <c r="D150" s="342" t="s">
        <v>173</v>
      </c>
      <c r="E150" s="396" t="s">
        <v>150</v>
      </c>
      <c r="F150" s="397"/>
      <c r="G150" s="383" t="s">
        <v>108</v>
      </c>
      <c r="H150" s="241"/>
      <c r="I150" s="244">
        <v>150</v>
      </c>
      <c r="J150" s="243"/>
      <c r="K150" s="244">
        <v>19200</v>
      </c>
      <c r="L150" s="243"/>
      <c r="M150" s="240">
        <v>128</v>
      </c>
      <c r="N150" s="243"/>
    </row>
    <row r="151" spans="1:14" s="242" customFormat="1" ht="15.75" thickBot="1">
      <c r="A151" s="1"/>
      <c r="B151" s="399"/>
      <c r="C151" s="400"/>
      <c r="D151" s="342" t="s">
        <v>174</v>
      </c>
      <c r="E151" s="396" t="s">
        <v>150</v>
      </c>
      <c r="F151" s="397"/>
      <c r="G151" s="383" t="s">
        <v>108</v>
      </c>
      <c r="H151" s="241"/>
      <c r="I151" s="244">
        <v>120</v>
      </c>
      <c r="J151" s="243"/>
      <c r="K151" s="244">
        <v>3960</v>
      </c>
      <c r="L151" s="243"/>
      <c r="M151" s="240">
        <v>33</v>
      </c>
      <c r="N151" s="243"/>
    </row>
    <row r="152" spans="1:14" s="242" customFormat="1" ht="15.75" thickBot="1">
      <c r="A152" s="1"/>
      <c r="B152" s="399"/>
      <c r="C152" s="400"/>
      <c r="D152" s="342"/>
      <c r="E152" s="396"/>
      <c r="F152" s="397"/>
      <c r="G152" s="266"/>
      <c r="H152" s="241"/>
      <c r="I152" s="244"/>
      <c r="J152" s="243"/>
      <c r="K152" s="244">
        <f>SUM(K140:K151)</f>
        <v>99660</v>
      </c>
      <c r="L152" s="243"/>
      <c r="M152" s="240"/>
      <c r="N152" s="243"/>
    </row>
    <row r="153" spans="1:14" s="233" customFormat="1" ht="15.75" thickBot="1">
      <c r="A153" s="1"/>
      <c r="B153" s="229"/>
      <c r="C153" s="232"/>
      <c r="D153" s="237" t="s">
        <v>107</v>
      </c>
      <c r="E153" s="231"/>
      <c r="F153" s="236"/>
      <c r="G153" s="234"/>
      <c r="H153" s="235"/>
      <c r="I153" s="230"/>
      <c r="J153" s="236"/>
      <c r="K153" s="230"/>
      <c r="L153" s="236"/>
      <c r="M153" s="230"/>
      <c r="N153" s="236"/>
    </row>
    <row r="154" spans="1:14" s="7" customFormat="1" ht="39" thickBot="1">
      <c r="A154" s="1"/>
      <c r="B154" s="393"/>
      <c r="C154" s="395"/>
      <c r="D154" s="19" t="s">
        <v>122</v>
      </c>
      <c r="E154" s="31"/>
      <c r="F154" s="29"/>
      <c r="G154" s="26"/>
      <c r="H154" s="27"/>
      <c r="I154" s="28"/>
      <c r="J154" s="29"/>
      <c r="K154" s="28"/>
      <c r="L154" s="29"/>
      <c r="M154" s="28"/>
      <c r="N154" s="29"/>
    </row>
    <row r="155" spans="1:14" s="138" customFormat="1" ht="15.75" thickBot="1">
      <c r="A155" s="1"/>
      <c r="B155" s="399">
        <v>45454000</v>
      </c>
      <c r="C155" s="400"/>
      <c r="D155" s="343" t="s">
        <v>148</v>
      </c>
      <c r="E155" s="332" t="s">
        <v>150</v>
      </c>
      <c r="F155" s="139"/>
      <c r="G155" s="276"/>
      <c r="H155" s="135"/>
      <c r="I155" s="136">
        <v>80000</v>
      </c>
      <c r="J155" s="139"/>
      <c r="K155" s="244">
        <v>80000</v>
      </c>
      <c r="L155" s="139"/>
      <c r="M155" s="137">
        <v>1</v>
      </c>
      <c r="N155" s="139"/>
    </row>
    <row r="156" spans="1:14" s="279" customFormat="1" ht="26.25" thickBot="1">
      <c r="A156" s="1"/>
      <c r="B156" s="401">
        <v>45454000</v>
      </c>
      <c r="C156" s="494"/>
      <c r="D156" s="346" t="s">
        <v>183</v>
      </c>
      <c r="E156" s="332" t="s">
        <v>150</v>
      </c>
      <c r="F156" s="278"/>
      <c r="G156" s="373"/>
      <c r="H156" s="277"/>
      <c r="I156" s="280">
        <v>120000</v>
      </c>
      <c r="J156" s="278"/>
      <c r="K156" s="280">
        <v>120000</v>
      </c>
      <c r="L156" s="278"/>
      <c r="M156" s="275">
        <v>1</v>
      </c>
      <c r="N156" s="278"/>
    </row>
    <row r="157" spans="1:14" s="307" customFormat="1" ht="26.25" thickBot="1">
      <c r="A157" s="1"/>
      <c r="B157" s="401">
        <v>45442120</v>
      </c>
      <c r="C157" s="421"/>
      <c r="D157" s="47" t="s">
        <v>177</v>
      </c>
      <c r="E157" s="383" t="s">
        <v>175</v>
      </c>
      <c r="F157" s="306"/>
      <c r="G157" s="303" t="s">
        <v>62</v>
      </c>
      <c r="H157" s="304"/>
      <c r="I157" s="308">
        <v>2700</v>
      </c>
      <c r="J157" s="306"/>
      <c r="K157" s="308">
        <v>392850</v>
      </c>
      <c r="L157" s="306"/>
      <c r="M157" s="305">
        <v>145.5</v>
      </c>
      <c r="N157" s="306"/>
    </row>
    <row r="158" spans="1:14" s="307" customFormat="1" ht="15.75" thickBot="1">
      <c r="A158" s="1"/>
      <c r="B158" s="401"/>
      <c r="C158" s="494"/>
      <c r="D158" s="346" t="s">
        <v>176</v>
      </c>
      <c r="E158" s="332" t="s">
        <v>150</v>
      </c>
      <c r="F158" s="306"/>
      <c r="G158" s="373" t="s">
        <v>62</v>
      </c>
      <c r="H158" s="304"/>
      <c r="I158" s="308">
        <v>700</v>
      </c>
      <c r="J158" s="306"/>
      <c r="K158" s="308">
        <v>181510</v>
      </c>
      <c r="L158" s="306"/>
      <c r="M158" s="305">
        <v>259.3</v>
      </c>
      <c r="N158" s="306"/>
    </row>
    <row r="159" spans="1:14" s="291" customFormat="1" ht="15.75" thickBot="1">
      <c r="A159" s="1"/>
      <c r="B159" s="401"/>
      <c r="C159" s="494"/>
      <c r="D159" s="358" t="s">
        <v>181</v>
      </c>
      <c r="E159" s="332" t="s">
        <v>150</v>
      </c>
      <c r="F159" s="290"/>
      <c r="G159" s="373"/>
      <c r="H159" s="288"/>
      <c r="I159" s="292">
        <v>100000</v>
      </c>
      <c r="J159" s="290"/>
      <c r="K159" s="292">
        <v>100000</v>
      </c>
      <c r="L159" s="290"/>
      <c r="M159" s="289"/>
      <c r="N159" s="290"/>
    </row>
    <row r="160" spans="1:14" s="380" customFormat="1" ht="15.75" thickBot="1">
      <c r="A160" s="1"/>
      <c r="B160" s="375"/>
      <c r="C160" s="385"/>
      <c r="D160" s="52" t="s">
        <v>178</v>
      </c>
      <c r="E160" s="383" t="s">
        <v>150</v>
      </c>
      <c r="F160" s="376"/>
      <c r="G160" s="373" t="s">
        <v>22</v>
      </c>
      <c r="H160" s="374"/>
      <c r="I160" s="384">
        <v>20000</v>
      </c>
      <c r="J160" s="376"/>
      <c r="K160" s="384">
        <v>20000</v>
      </c>
      <c r="L160" s="376"/>
      <c r="M160" s="375">
        <v>1</v>
      </c>
      <c r="N160" s="376"/>
    </row>
    <row r="161" spans="1:14" s="380" customFormat="1" ht="15.75" thickBot="1">
      <c r="A161" s="1"/>
      <c r="B161" s="375"/>
      <c r="C161" s="385"/>
      <c r="D161" s="52" t="s">
        <v>179</v>
      </c>
      <c r="E161" s="383" t="s">
        <v>150</v>
      </c>
      <c r="F161" s="376"/>
      <c r="G161" s="373" t="s">
        <v>62</v>
      </c>
      <c r="H161" s="374"/>
      <c r="I161" s="384">
        <v>6000</v>
      </c>
      <c r="J161" s="376"/>
      <c r="K161" s="384">
        <v>48000</v>
      </c>
      <c r="L161" s="376"/>
      <c r="M161" s="375">
        <v>8</v>
      </c>
      <c r="N161" s="376"/>
    </row>
    <row r="162" spans="1:14" s="380" customFormat="1" ht="15.75" thickBot="1">
      <c r="A162" s="1"/>
      <c r="B162" s="375"/>
      <c r="C162" s="385"/>
      <c r="D162" s="52" t="s">
        <v>180</v>
      </c>
      <c r="E162" s="383" t="s">
        <v>150</v>
      </c>
      <c r="F162" s="376"/>
      <c r="G162" s="373" t="s">
        <v>62</v>
      </c>
      <c r="H162" s="374"/>
      <c r="I162" s="384">
        <v>1000</v>
      </c>
      <c r="J162" s="376"/>
      <c r="K162" s="384">
        <v>54000</v>
      </c>
      <c r="L162" s="376"/>
      <c r="M162" s="375">
        <v>54</v>
      </c>
      <c r="N162" s="376"/>
    </row>
    <row r="163" spans="1:14" s="193" customFormat="1" ht="15.75" thickBot="1">
      <c r="A163" s="1"/>
      <c r="B163" s="188"/>
      <c r="C163" s="190"/>
      <c r="D163" s="390"/>
      <c r="E163" s="194"/>
      <c r="F163" s="195"/>
      <c r="G163" s="191"/>
      <c r="H163" s="192"/>
      <c r="I163" s="189"/>
      <c r="J163" s="195"/>
      <c r="K163" s="115">
        <f>SUM(K155:K162)</f>
        <v>996360</v>
      </c>
      <c r="L163" s="58"/>
      <c r="M163" s="187"/>
      <c r="N163" s="195"/>
    </row>
    <row r="164" spans="1:14" s="149" customFormat="1" ht="51.75" thickBot="1">
      <c r="A164" s="1"/>
      <c r="B164" s="401"/>
      <c r="C164" s="421"/>
      <c r="D164" s="142" t="s">
        <v>120</v>
      </c>
      <c r="E164" s="145"/>
      <c r="F164" s="144"/>
      <c r="G164" s="148"/>
      <c r="H164" s="146"/>
      <c r="I164" s="150"/>
      <c r="J164" s="144"/>
      <c r="K164" s="147"/>
      <c r="L164" s="144"/>
      <c r="M164" s="143"/>
      <c r="N164" s="144"/>
    </row>
    <row r="165" spans="1:14" s="149" customFormat="1" ht="15.75" thickBot="1">
      <c r="A165" s="1"/>
      <c r="B165" s="393">
        <v>50312000</v>
      </c>
      <c r="C165" s="395"/>
      <c r="D165" s="47" t="s">
        <v>187</v>
      </c>
      <c r="E165" s="396" t="s">
        <v>150</v>
      </c>
      <c r="F165" s="397"/>
      <c r="G165" s="148" t="s">
        <v>22</v>
      </c>
      <c r="H165" s="146"/>
      <c r="I165" s="150">
        <v>10000</v>
      </c>
      <c r="J165" s="144"/>
      <c r="K165" s="150">
        <v>260000</v>
      </c>
      <c r="L165" s="144"/>
      <c r="M165" s="143">
        <v>26</v>
      </c>
      <c r="N165" s="144"/>
    </row>
    <row r="166" spans="1:14" s="149" customFormat="1" ht="26.25" thickBot="1">
      <c r="A166" s="1"/>
      <c r="B166" s="412">
        <v>50312000</v>
      </c>
      <c r="C166" s="412"/>
      <c r="D166" s="346" t="s">
        <v>87</v>
      </c>
      <c r="E166" s="396" t="s">
        <v>150</v>
      </c>
      <c r="F166" s="397"/>
      <c r="G166" s="148" t="s">
        <v>22</v>
      </c>
      <c r="H166" s="146"/>
      <c r="I166" s="143">
        <v>12000</v>
      </c>
      <c r="J166" s="144"/>
      <c r="K166" s="150">
        <v>48000</v>
      </c>
      <c r="L166" s="144"/>
      <c r="M166" s="143">
        <v>4</v>
      </c>
      <c r="N166" s="144"/>
    </row>
    <row r="167" spans="1:14" s="156" customFormat="1" ht="15.75" thickBot="1">
      <c r="A167" s="1"/>
      <c r="B167" s="510">
        <v>50312000</v>
      </c>
      <c r="C167" s="511"/>
      <c r="D167" s="47" t="s">
        <v>182</v>
      </c>
      <c r="E167" s="396" t="s">
        <v>150</v>
      </c>
      <c r="F167" s="397"/>
      <c r="G167" s="155" t="s">
        <v>22</v>
      </c>
      <c r="H167" s="154"/>
      <c r="I167" s="157">
        <v>60000</v>
      </c>
      <c r="J167" s="339"/>
      <c r="K167" s="391">
        <v>120000</v>
      </c>
      <c r="L167" s="152"/>
      <c r="M167" s="151">
        <v>2</v>
      </c>
      <c r="N167" s="152"/>
    </row>
    <row r="168" spans="1:14" s="380" customFormat="1" ht="15.75" thickBot="1">
      <c r="A168" s="1"/>
      <c r="B168" s="401">
        <v>50312000</v>
      </c>
      <c r="C168" s="402"/>
      <c r="D168" s="47" t="s">
        <v>188</v>
      </c>
      <c r="E168" s="381" t="s">
        <v>150</v>
      </c>
      <c r="F168" s="382"/>
      <c r="G168" s="383" t="s">
        <v>22</v>
      </c>
      <c r="H168" s="374"/>
      <c r="I168" s="362">
        <v>20000</v>
      </c>
      <c r="J168" s="378"/>
      <c r="K168" s="32">
        <v>80000</v>
      </c>
      <c r="L168" s="378"/>
      <c r="M168" s="378">
        <v>4</v>
      </c>
      <c r="N168" s="376"/>
    </row>
    <row r="169" spans="1:14" s="156" customFormat="1" ht="15.75" thickBot="1">
      <c r="A169" s="1"/>
      <c r="B169" s="505">
        <v>50312000</v>
      </c>
      <c r="C169" s="506"/>
      <c r="D169" s="47" t="s">
        <v>89</v>
      </c>
      <c r="E169" s="441" t="s">
        <v>150</v>
      </c>
      <c r="F169" s="516"/>
      <c r="G169" s="153" t="s">
        <v>22</v>
      </c>
      <c r="H169" s="154"/>
      <c r="I169" s="507">
        <v>5000</v>
      </c>
      <c r="J169" s="508"/>
      <c r="K169" s="392">
        <v>75000</v>
      </c>
      <c r="L169" s="356"/>
      <c r="M169" s="360">
        <v>15</v>
      </c>
      <c r="N169" s="152"/>
    </row>
    <row r="170" spans="1:14" s="199" customFormat="1" ht="15.75" thickBot="1">
      <c r="A170" s="1"/>
      <c r="B170" s="493"/>
      <c r="C170" s="493"/>
      <c r="D170" s="358"/>
      <c r="E170" s="461"/>
      <c r="F170" s="509"/>
      <c r="G170" s="200"/>
      <c r="H170" s="200"/>
      <c r="I170" s="475"/>
      <c r="J170" s="476"/>
      <c r="K170" s="361"/>
      <c r="L170" s="203"/>
      <c r="M170" s="204"/>
      <c r="N170" s="201"/>
    </row>
    <row r="171" spans="1:14" s="7" customFormat="1" ht="15.75" thickBot="1">
      <c r="A171" s="1"/>
      <c r="B171" s="393"/>
      <c r="C171" s="471"/>
      <c r="D171" s="359" t="s">
        <v>56</v>
      </c>
      <c r="E171" s="334"/>
      <c r="F171" s="339"/>
      <c r="G171" s="340"/>
      <c r="H171" s="27"/>
      <c r="I171" s="28"/>
      <c r="J171" s="339"/>
      <c r="K171" s="334"/>
      <c r="L171" s="29"/>
      <c r="M171" s="28"/>
      <c r="N171" s="29"/>
    </row>
    <row r="172" spans="1:14" s="7" customFormat="1" ht="15.75" thickBot="1">
      <c r="A172" s="1"/>
      <c r="B172" s="393">
        <v>65300000</v>
      </c>
      <c r="C172" s="406"/>
      <c r="D172" s="21" t="s">
        <v>47</v>
      </c>
      <c r="E172" s="396" t="s">
        <v>150</v>
      </c>
      <c r="F172" s="397"/>
      <c r="G172" s="26" t="s">
        <v>60</v>
      </c>
      <c r="H172" s="27"/>
      <c r="I172" s="28"/>
      <c r="J172" s="29"/>
      <c r="K172" s="30">
        <v>850000</v>
      </c>
      <c r="L172" s="39"/>
      <c r="M172" s="28"/>
      <c r="N172" s="29"/>
    </row>
    <row r="173" spans="1:14" s="7" customFormat="1" ht="26.25" thickBot="1">
      <c r="A173" s="1"/>
      <c r="B173" s="393">
        <v>65200000</v>
      </c>
      <c r="C173" s="406"/>
      <c r="D173" s="22" t="s">
        <v>48</v>
      </c>
      <c r="E173" s="396" t="s">
        <v>150</v>
      </c>
      <c r="F173" s="397"/>
      <c r="G173" s="26" t="s">
        <v>61</v>
      </c>
      <c r="H173" s="27"/>
      <c r="I173" s="28"/>
      <c r="J173" s="29"/>
      <c r="K173" s="30">
        <v>4000000</v>
      </c>
      <c r="L173" s="39"/>
      <c r="M173" s="28"/>
      <c r="N173" s="29"/>
    </row>
    <row r="174" spans="1:14" s="7" customFormat="1" ht="15.75" thickBot="1">
      <c r="A174" s="1"/>
      <c r="B174" s="393">
        <v>65100000</v>
      </c>
      <c r="C174" s="406"/>
      <c r="D174" s="35" t="s">
        <v>49</v>
      </c>
      <c r="E174" s="396" t="s">
        <v>150</v>
      </c>
      <c r="F174" s="397"/>
      <c r="G174" s="117" t="s">
        <v>61</v>
      </c>
      <c r="H174" s="118"/>
      <c r="I174" s="119"/>
      <c r="J174" s="120"/>
      <c r="K174" s="113">
        <v>216000</v>
      </c>
      <c r="L174" s="114"/>
      <c r="M174" s="119"/>
      <c r="N174" s="120"/>
    </row>
    <row r="175" spans="1:14" s="7" customFormat="1" ht="15.75" thickBot="1">
      <c r="A175" s="1"/>
      <c r="B175" s="393">
        <v>90512000</v>
      </c>
      <c r="C175" s="406"/>
      <c r="D175" s="56" t="s">
        <v>50</v>
      </c>
      <c r="E175" s="396" t="s">
        <v>150</v>
      </c>
      <c r="F175" s="397"/>
      <c r="G175" s="117" t="s">
        <v>62</v>
      </c>
      <c r="H175" s="118"/>
      <c r="I175" s="117"/>
      <c r="J175" s="118"/>
      <c r="K175" s="113">
        <v>50000</v>
      </c>
      <c r="L175" s="114"/>
      <c r="M175" s="61">
        <v>4341.8</v>
      </c>
      <c r="N175" s="120"/>
    </row>
    <row r="176" spans="1:14" s="7" customFormat="1" ht="15.75" thickBot="1">
      <c r="A176" s="1"/>
      <c r="B176" s="393">
        <v>90512000</v>
      </c>
      <c r="C176" s="406"/>
      <c r="D176" s="35" t="s">
        <v>51</v>
      </c>
      <c r="E176" s="396" t="s">
        <v>150</v>
      </c>
      <c r="F176" s="397"/>
      <c r="G176" s="117" t="s">
        <v>62</v>
      </c>
      <c r="H176" s="118"/>
      <c r="I176" s="117"/>
      <c r="J176" s="118"/>
      <c r="K176" s="113">
        <v>208400</v>
      </c>
      <c r="L176" s="114"/>
      <c r="M176" s="61">
        <v>4341.8</v>
      </c>
      <c r="N176" s="120"/>
    </row>
    <row r="177" spans="1:21" s="7" customFormat="1" ht="26.25" thickBot="1">
      <c r="A177" s="1"/>
      <c r="B177" s="393">
        <v>64211100</v>
      </c>
      <c r="C177" s="406"/>
      <c r="D177" s="59" t="s">
        <v>52</v>
      </c>
      <c r="E177" s="396" t="s">
        <v>150</v>
      </c>
      <c r="F177" s="397"/>
      <c r="G177" s="117" t="s">
        <v>22</v>
      </c>
      <c r="H177" s="118"/>
      <c r="I177" s="151">
        <v>57600</v>
      </c>
      <c r="J177" s="152"/>
      <c r="K177" s="113">
        <v>57600</v>
      </c>
      <c r="L177" s="114"/>
      <c r="M177" s="61"/>
      <c r="N177" s="120"/>
    </row>
    <row r="178" spans="1:21" s="7" customFormat="1" ht="15.75" thickBot="1">
      <c r="A178" s="1"/>
      <c r="B178" s="393">
        <v>64211100</v>
      </c>
      <c r="C178" s="406"/>
      <c r="D178" s="59" t="s">
        <v>53</v>
      </c>
      <c r="E178" s="396" t="s">
        <v>150</v>
      </c>
      <c r="F178" s="397"/>
      <c r="G178" s="117" t="s">
        <v>63</v>
      </c>
      <c r="H178" s="118"/>
      <c r="I178" s="151">
        <v>45000</v>
      </c>
      <c r="J178" s="152"/>
      <c r="K178" s="113">
        <v>45000</v>
      </c>
      <c r="L178" s="114"/>
      <c r="M178" s="61"/>
      <c r="N178" s="120"/>
    </row>
    <row r="179" spans="1:21" s="7" customFormat="1" ht="26.25" thickBot="1">
      <c r="A179" s="1"/>
      <c r="B179" s="393">
        <v>65200000</v>
      </c>
      <c r="C179" s="406"/>
      <c r="D179" s="59" t="s">
        <v>54</v>
      </c>
      <c r="E179" s="396" t="s">
        <v>150</v>
      </c>
      <c r="F179" s="397"/>
      <c r="G179" s="117" t="s">
        <v>88</v>
      </c>
      <c r="H179" s="118"/>
      <c r="I179" s="151">
        <v>184520</v>
      </c>
      <c r="J179" s="152"/>
      <c r="K179" s="113">
        <v>184520</v>
      </c>
      <c r="L179" s="114"/>
      <c r="M179" s="61"/>
      <c r="N179" s="120"/>
    </row>
    <row r="180" spans="1:21" s="159" customFormat="1" ht="15.75" thickBot="1">
      <c r="A180" s="1"/>
      <c r="B180" s="490">
        <v>79418000</v>
      </c>
      <c r="C180" s="490"/>
      <c r="D180" s="35" t="s">
        <v>55</v>
      </c>
      <c r="E180" s="396" t="s">
        <v>150</v>
      </c>
      <c r="F180" s="472"/>
      <c r="G180" s="396"/>
      <c r="H180" s="472"/>
      <c r="I180" s="473">
        <v>250000</v>
      </c>
      <c r="J180" s="474"/>
      <c r="K180" s="355">
        <v>250000</v>
      </c>
      <c r="L180" s="356"/>
      <c r="M180" s="357"/>
      <c r="N180" s="158"/>
    </row>
    <row r="181" spans="1:21" s="239" customFormat="1" ht="26.25" thickBot="1">
      <c r="A181" s="1"/>
      <c r="B181" s="469"/>
      <c r="C181" s="470"/>
      <c r="D181" s="47" t="s">
        <v>184</v>
      </c>
      <c r="E181" s="472" t="s">
        <v>150</v>
      </c>
      <c r="F181" s="486"/>
      <c r="G181" s="488"/>
      <c r="H181" s="489"/>
      <c r="I181" s="475">
        <v>50000</v>
      </c>
      <c r="J181" s="475"/>
      <c r="K181" s="353">
        <v>50000</v>
      </c>
      <c r="L181" s="353"/>
      <c r="M181" s="354"/>
      <c r="N181" s="238"/>
    </row>
    <row r="182" spans="1:21" s="307" customFormat="1" ht="15.75" thickBot="1">
      <c r="A182" s="1"/>
      <c r="B182" s="480">
        <v>71354300</v>
      </c>
      <c r="C182" s="481"/>
      <c r="D182" s="59" t="s">
        <v>136</v>
      </c>
      <c r="E182" s="439" t="s">
        <v>150</v>
      </c>
      <c r="F182" s="487"/>
      <c r="G182" s="348"/>
      <c r="H182" s="349"/>
      <c r="I182" s="482"/>
      <c r="J182" s="483"/>
      <c r="K182" s="353">
        <v>12000</v>
      </c>
      <c r="L182" s="353"/>
      <c r="M182" s="354"/>
      <c r="N182" s="306"/>
    </row>
    <row r="183" spans="1:21" s="7" customFormat="1" ht="15.75" thickBot="1">
      <c r="A183" s="1"/>
      <c r="B183" s="469">
        <v>72212900</v>
      </c>
      <c r="C183" s="470"/>
      <c r="D183" s="47" t="s">
        <v>130</v>
      </c>
      <c r="E183" s="396" t="s">
        <v>150</v>
      </c>
      <c r="F183" s="486"/>
      <c r="G183" s="479"/>
      <c r="H183" s="472"/>
      <c r="I183" s="473">
        <v>105000</v>
      </c>
      <c r="J183" s="474"/>
      <c r="K183" s="350">
        <v>105000</v>
      </c>
      <c r="L183" s="351"/>
      <c r="M183" s="352"/>
      <c r="N183" s="120"/>
    </row>
    <row r="184" spans="1:21">
      <c r="A184" s="6"/>
      <c r="B184" s="6"/>
      <c r="C184" s="6"/>
      <c r="D184" s="20"/>
      <c r="E184" s="6"/>
      <c r="F184" s="6"/>
      <c r="G184" s="6"/>
      <c r="H184" s="6"/>
      <c r="I184" s="6"/>
      <c r="J184" s="6"/>
      <c r="K184" s="6"/>
      <c r="L184" s="6"/>
      <c r="M184" s="6"/>
      <c r="N184" s="6"/>
    </row>
    <row r="185" spans="1:21" ht="15.75" thickBot="1">
      <c r="A185" s="10"/>
      <c r="D185" s="20"/>
    </row>
    <row r="186" spans="1:21" s="7" customFormat="1" ht="15.75" thickBot="1">
      <c r="A186" s="10"/>
      <c r="D186" s="20"/>
      <c r="H186" s="371"/>
    </row>
    <row r="187" spans="1:21" s="7" customFormat="1">
      <c r="A187" s="10"/>
    </row>
    <row r="188" spans="1:21" s="7" customFormat="1">
      <c r="A188" s="10"/>
    </row>
    <row r="189" spans="1:21" s="7" customFormat="1">
      <c r="A189" s="10"/>
      <c r="G189" s="25"/>
    </row>
    <row r="190" spans="1:21">
      <c r="A190" s="10"/>
      <c r="B190" s="69"/>
      <c r="C190" s="25"/>
      <c r="D190" s="25"/>
      <c r="E190" s="25"/>
      <c r="F190" s="25"/>
      <c r="G190" s="25"/>
      <c r="H190" s="25"/>
      <c r="I190" s="25"/>
      <c r="J190" s="25"/>
      <c r="K190" s="25"/>
      <c r="L190" s="25"/>
      <c r="M190" s="25"/>
      <c r="N190" s="25"/>
    </row>
    <row r="191" spans="1:21">
      <c r="A191" s="10"/>
      <c r="B191" s="69"/>
      <c r="C191" s="25"/>
      <c r="D191" s="25"/>
      <c r="E191" s="25"/>
      <c r="F191" s="25"/>
      <c r="G191" s="25"/>
      <c r="H191" s="25"/>
      <c r="I191" s="25"/>
      <c r="J191" s="25"/>
      <c r="K191" s="25"/>
      <c r="L191" s="25"/>
      <c r="M191" s="25"/>
      <c r="N191" s="25"/>
      <c r="O191" s="25"/>
      <c r="P191" s="25"/>
      <c r="Q191" s="25"/>
      <c r="R191" s="25"/>
      <c r="S191" s="25"/>
      <c r="T191" s="25"/>
      <c r="U191" s="25"/>
    </row>
    <row r="192" spans="1:21">
      <c r="A192" s="10"/>
      <c r="B192" s="458"/>
      <c r="C192" s="458"/>
      <c r="D192" s="458"/>
      <c r="E192" s="458"/>
      <c r="F192" s="458"/>
      <c r="G192" s="458"/>
      <c r="H192" s="458"/>
      <c r="I192" s="458"/>
      <c r="J192" s="458"/>
      <c r="K192" s="458"/>
      <c r="L192" s="458"/>
      <c r="M192" s="458"/>
      <c r="N192" s="458"/>
      <c r="O192" s="25"/>
      <c r="P192" s="25"/>
      <c r="Q192" s="25"/>
      <c r="R192" s="25"/>
      <c r="S192" s="25"/>
      <c r="T192" s="25"/>
      <c r="U192" s="25"/>
    </row>
    <row r="193" spans="1:21">
      <c r="A193" s="10"/>
      <c r="B193" s="458"/>
      <c r="C193" s="458"/>
      <c r="D193" s="458"/>
      <c r="E193" s="458"/>
      <c r="F193" s="458"/>
      <c r="G193" s="458"/>
      <c r="H193" s="458"/>
      <c r="I193" s="458"/>
      <c r="J193" s="458"/>
      <c r="K193" s="458"/>
      <c r="L193" s="458"/>
      <c r="M193" s="458"/>
      <c r="N193" s="458"/>
      <c r="O193" s="25"/>
      <c r="P193" s="25"/>
      <c r="Q193" s="25"/>
      <c r="R193" s="25"/>
      <c r="S193" s="25"/>
      <c r="T193" s="25"/>
      <c r="U193" s="25"/>
    </row>
    <row r="194" spans="1:21" ht="15.75" customHeight="1">
      <c r="A194" s="10"/>
      <c r="B194" s="122"/>
      <c r="C194" s="122"/>
      <c r="D194" s="122"/>
      <c r="E194" s="122"/>
      <c r="F194" s="122"/>
      <c r="G194" s="122"/>
      <c r="H194" s="122"/>
      <c r="I194" s="122"/>
      <c r="J194" s="122"/>
      <c r="K194" s="122"/>
      <c r="L194" s="122"/>
      <c r="M194" s="122"/>
      <c r="N194" s="122"/>
      <c r="O194" s="25"/>
      <c r="P194" s="25"/>
      <c r="Q194" s="25"/>
      <c r="R194" s="25"/>
      <c r="S194" s="25"/>
      <c r="T194" s="25"/>
      <c r="U194" s="25"/>
    </row>
    <row r="195" spans="1:21">
      <c r="A195" s="10"/>
      <c r="B195" s="458"/>
      <c r="C195" s="458"/>
      <c r="D195" s="458"/>
      <c r="E195" s="458"/>
      <c r="F195" s="458"/>
      <c r="G195" s="458"/>
      <c r="H195" s="458"/>
      <c r="I195" s="458"/>
      <c r="J195" s="458"/>
      <c r="K195" s="458"/>
      <c r="L195" s="458"/>
      <c r="M195" s="458"/>
      <c r="N195" s="458"/>
      <c r="O195" s="25"/>
      <c r="P195" s="25"/>
      <c r="Q195" s="25"/>
      <c r="R195" s="25"/>
      <c r="S195" s="25"/>
      <c r="T195" s="25"/>
      <c r="U195" s="25"/>
    </row>
    <row r="196" spans="1:21">
      <c r="A196" s="10"/>
      <c r="B196" s="458"/>
      <c r="C196" s="458"/>
      <c r="D196" s="458"/>
      <c r="E196" s="458"/>
      <c r="F196" s="458"/>
      <c r="G196" s="458"/>
      <c r="H196" s="458"/>
      <c r="I196" s="458"/>
      <c r="J196" s="458"/>
      <c r="K196" s="458"/>
      <c r="L196" s="458"/>
      <c r="M196" s="458"/>
      <c r="N196" s="458"/>
      <c r="O196" s="25"/>
      <c r="P196" s="25"/>
      <c r="Q196" s="25"/>
      <c r="R196" s="25"/>
      <c r="S196" s="25"/>
      <c r="T196" s="25"/>
      <c r="U196" s="25"/>
    </row>
    <row r="197" spans="1:21" ht="15.75" customHeight="1">
      <c r="A197" s="10"/>
      <c r="B197" s="458"/>
      <c r="C197" s="458"/>
      <c r="D197" s="458"/>
      <c r="E197" s="458"/>
      <c r="F197" s="458"/>
      <c r="G197" s="458"/>
      <c r="H197" s="458"/>
      <c r="I197" s="458"/>
      <c r="J197" s="458"/>
      <c r="K197" s="458"/>
      <c r="L197" s="458"/>
      <c r="M197" s="458"/>
      <c r="N197" s="458"/>
      <c r="O197" s="69"/>
      <c r="P197" s="25"/>
      <c r="Q197" s="25"/>
      <c r="R197" s="25"/>
      <c r="S197" s="25"/>
      <c r="T197" s="25"/>
      <c r="U197" s="25"/>
    </row>
    <row r="198" spans="1:21">
      <c r="A198" s="10"/>
      <c r="B198" s="484"/>
      <c r="C198" s="484"/>
      <c r="D198" s="484"/>
      <c r="E198" s="485"/>
      <c r="F198" s="485"/>
      <c r="G198" s="485"/>
      <c r="H198" s="485"/>
      <c r="I198" s="461"/>
      <c r="J198" s="461"/>
      <c r="K198" s="485"/>
      <c r="L198" s="485"/>
      <c r="M198" s="478"/>
      <c r="N198" s="478"/>
      <c r="O198" s="69"/>
      <c r="P198" s="25"/>
      <c r="Q198" s="25"/>
      <c r="R198" s="25"/>
      <c r="S198" s="25"/>
      <c r="T198" s="25"/>
      <c r="U198" s="25"/>
    </row>
    <row r="199" spans="1:21" ht="27.75" customHeight="1">
      <c r="B199" s="461"/>
      <c r="C199" s="461"/>
      <c r="D199" s="70"/>
      <c r="E199" s="485"/>
      <c r="F199" s="485"/>
      <c r="G199" s="485"/>
      <c r="H199" s="485"/>
      <c r="I199" s="461"/>
      <c r="J199" s="461"/>
      <c r="K199" s="485"/>
      <c r="L199" s="485"/>
      <c r="M199" s="478"/>
      <c r="N199" s="478"/>
      <c r="O199" s="459"/>
      <c r="P199" s="459"/>
      <c r="Q199" s="459"/>
      <c r="R199" s="459"/>
      <c r="S199" s="459"/>
      <c r="T199" s="459"/>
      <c r="U199" s="459"/>
    </row>
    <row r="200" spans="1:21">
      <c r="B200" s="461"/>
      <c r="C200" s="461"/>
      <c r="D200" s="71"/>
      <c r="E200" s="462"/>
      <c r="F200" s="462"/>
      <c r="G200" s="462"/>
      <c r="H200" s="462"/>
      <c r="I200" s="461"/>
      <c r="J200" s="461"/>
      <c r="K200" s="477"/>
      <c r="L200" s="477"/>
      <c r="M200" s="477"/>
      <c r="N200" s="477"/>
      <c r="O200" s="459"/>
      <c r="P200" s="459"/>
      <c r="Q200" s="459"/>
      <c r="R200" s="459"/>
      <c r="S200" s="459"/>
      <c r="T200" s="459"/>
      <c r="U200" s="459"/>
    </row>
    <row r="201" spans="1:21">
      <c r="B201" s="463"/>
      <c r="C201" s="463"/>
      <c r="D201" s="67"/>
      <c r="E201" s="463"/>
      <c r="F201" s="463"/>
      <c r="G201" s="463"/>
      <c r="H201" s="463"/>
      <c r="I201" s="463"/>
      <c r="J201" s="463"/>
      <c r="K201" s="463"/>
      <c r="L201" s="463"/>
      <c r="M201" s="463"/>
      <c r="N201" s="463"/>
      <c r="O201" s="459"/>
      <c r="P201" s="459"/>
      <c r="Q201" s="459"/>
      <c r="R201" s="459"/>
      <c r="S201" s="459"/>
      <c r="T201" s="459"/>
      <c r="U201" s="459"/>
    </row>
    <row r="202" spans="1:21" s="7" customFormat="1">
      <c r="B202" s="121"/>
      <c r="C202" s="121"/>
      <c r="D202" s="67"/>
      <c r="E202" s="121"/>
      <c r="F202" s="121"/>
      <c r="G202" s="121"/>
      <c r="H202" s="121"/>
      <c r="I202" s="121"/>
      <c r="J202" s="121"/>
      <c r="K202" s="121"/>
      <c r="L202" s="121"/>
      <c r="M202" s="121"/>
      <c r="N202" s="121"/>
      <c r="O202" s="123"/>
      <c r="P202" s="123"/>
      <c r="Q202" s="123"/>
      <c r="R202" s="123"/>
      <c r="S202" s="123"/>
      <c r="T202" s="123"/>
      <c r="U202" s="123"/>
    </row>
    <row r="203" spans="1:21" s="7" customFormat="1" ht="14.25" customHeight="1">
      <c r="B203" s="121"/>
      <c r="C203" s="121"/>
      <c r="D203" s="67"/>
      <c r="E203" s="121"/>
      <c r="F203" s="121"/>
      <c r="G203" s="121"/>
      <c r="H203" s="121"/>
      <c r="I203" s="121"/>
      <c r="J203" s="121"/>
      <c r="K203" s="121"/>
      <c r="L203" s="121"/>
      <c r="M203" s="121"/>
      <c r="N203" s="121"/>
      <c r="O203" s="123"/>
      <c r="P203" s="123"/>
      <c r="Q203" s="123"/>
      <c r="R203" s="123"/>
      <c r="S203" s="123"/>
      <c r="T203" s="123"/>
      <c r="U203" s="123"/>
    </row>
    <row r="204" spans="1:21" s="7" customFormat="1" hidden="1">
      <c r="B204" s="121"/>
      <c r="C204" s="121"/>
      <c r="D204" s="67"/>
      <c r="E204" s="121"/>
      <c r="F204" s="121"/>
      <c r="G204" s="121"/>
      <c r="H204" s="121"/>
      <c r="I204" s="121"/>
      <c r="J204" s="121"/>
      <c r="K204" s="121"/>
      <c r="L204" s="121"/>
      <c r="M204" s="121"/>
      <c r="N204" s="121"/>
      <c r="O204" s="123"/>
      <c r="P204" s="123"/>
      <c r="Q204" s="123"/>
      <c r="R204" s="123"/>
      <c r="S204" s="123"/>
      <c r="T204" s="123"/>
      <c r="U204" s="123"/>
    </row>
    <row r="205" spans="1:21" s="7" customFormat="1" hidden="1">
      <c r="B205" s="121"/>
      <c r="C205" s="121"/>
      <c r="D205" s="67"/>
      <c r="E205" s="121"/>
      <c r="F205" s="121"/>
      <c r="G205" s="121"/>
      <c r="H205" s="121"/>
      <c r="I205" s="121"/>
      <c r="J205" s="121"/>
      <c r="K205" s="121"/>
      <c r="L205" s="121"/>
      <c r="M205" s="121"/>
      <c r="N205" s="121"/>
      <c r="O205" s="123"/>
      <c r="P205" s="123"/>
      <c r="Q205" s="123"/>
      <c r="R205" s="123"/>
      <c r="S205" s="123"/>
      <c r="T205" s="123"/>
      <c r="U205" s="123"/>
    </row>
    <row r="206" spans="1:21" s="7" customFormat="1" hidden="1">
      <c r="B206" s="121"/>
      <c r="C206" s="121"/>
      <c r="D206" s="67"/>
      <c r="E206" s="121"/>
      <c r="F206" s="121"/>
      <c r="G206" s="121"/>
      <c r="H206" s="121"/>
      <c r="I206" s="121"/>
      <c r="J206" s="121"/>
      <c r="K206" s="121"/>
      <c r="L206" s="121"/>
      <c r="M206" s="121"/>
      <c r="N206" s="121"/>
      <c r="O206" s="123"/>
      <c r="P206" s="123"/>
      <c r="Q206" s="123"/>
      <c r="R206" s="123"/>
      <c r="S206" s="123"/>
      <c r="T206" s="123"/>
      <c r="U206" s="123"/>
    </row>
    <row r="207" spans="1:21" s="7" customFormat="1" hidden="1">
      <c r="B207" s="121"/>
      <c r="C207" s="121"/>
      <c r="D207" s="67"/>
      <c r="E207" s="121"/>
      <c r="F207" s="121"/>
      <c r="G207" s="121"/>
      <c r="H207" s="121"/>
      <c r="I207" s="121"/>
      <c r="J207" s="121"/>
      <c r="K207" s="121"/>
      <c r="L207" s="121"/>
      <c r="M207" s="121"/>
      <c r="N207" s="121"/>
      <c r="O207" s="123"/>
      <c r="P207" s="123"/>
      <c r="Q207" s="123"/>
      <c r="R207" s="123"/>
      <c r="S207" s="123"/>
      <c r="T207" s="123"/>
      <c r="U207" s="123"/>
    </row>
    <row r="208" spans="1:21" s="7" customFormat="1" hidden="1">
      <c r="B208" s="121"/>
      <c r="C208" s="121"/>
      <c r="D208" s="67"/>
      <c r="E208" s="121"/>
      <c r="F208" s="121"/>
      <c r="G208" s="121"/>
      <c r="H208" s="121"/>
      <c r="I208" s="121"/>
      <c r="J208" s="121"/>
      <c r="K208" s="121"/>
      <c r="L208" s="121"/>
      <c r="M208" s="121"/>
      <c r="N208" s="121"/>
      <c r="O208" s="123"/>
      <c r="P208" s="123"/>
      <c r="Q208" s="123"/>
      <c r="R208" s="123"/>
      <c r="S208" s="123"/>
      <c r="T208" s="123"/>
      <c r="U208" s="123"/>
    </row>
    <row r="209" spans="2:21" s="7" customFormat="1" hidden="1">
      <c r="B209" s="121"/>
      <c r="C209" s="121"/>
      <c r="D209" s="67"/>
      <c r="E209" s="121"/>
      <c r="F209" s="121"/>
      <c r="G209" s="121"/>
      <c r="H209" s="121"/>
      <c r="I209" s="121"/>
      <c r="J209" s="121"/>
      <c r="K209" s="121"/>
      <c r="L209" s="121"/>
      <c r="M209" s="121"/>
      <c r="N209" s="121"/>
      <c r="O209" s="123"/>
      <c r="P209" s="123"/>
      <c r="Q209" s="123"/>
      <c r="R209" s="123"/>
      <c r="S209" s="123"/>
      <c r="T209" s="123"/>
      <c r="U209" s="123"/>
    </row>
    <row r="210" spans="2:21" s="7" customFormat="1" hidden="1">
      <c r="B210" s="121"/>
      <c r="C210" s="121"/>
      <c r="D210" s="67"/>
      <c r="E210" s="121"/>
      <c r="F210" s="121"/>
      <c r="G210" s="121"/>
      <c r="H210" s="121"/>
      <c r="I210" s="121"/>
      <c r="J210" s="121"/>
      <c r="K210" s="121"/>
      <c r="L210" s="121"/>
      <c r="M210" s="121"/>
      <c r="N210" s="121"/>
      <c r="O210" s="123"/>
      <c r="P210" s="123"/>
      <c r="Q210" s="123"/>
      <c r="R210" s="123"/>
      <c r="S210" s="123"/>
      <c r="T210" s="123"/>
      <c r="U210" s="123"/>
    </row>
    <row r="211" spans="2:21" s="7" customFormat="1" hidden="1">
      <c r="B211" s="121"/>
      <c r="C211" s="121"/>
      <c r="D211" s="67"/>
      <c r="E211" s="121"/>
      <c r="F211" s="121"/>
      <c r="G211" s="121"/>
      <c r="H211" s="121"/>
      <c r="I211" s="121"/>
      <c r="J211" s="121"/>
      <c r="K211" s="121"/>
      <c r="L211" s="121"/>
      <c r="M211" s="121"/>
      <c r="N211" s="121"/>
      <c r="O211" s="123"/>
      <c r="P211" s="123"/>
      <c r="Q211" s="123"/>
      <c r="R211" s="123"/>
      <c r="S211" s="123"/>
      <c r="T211" s="123"/>
      <c r="U211" s="123"/>
    </row>
    <row r="212" spans="2:21" s="7" customFormat="1" hidden="1">
      <c r="B212" s="121"/>
      <c r="C212" s="121"/>
      <c r="D212" s="67"/>
      <c r="E212" s="121"/>
      <c r="F212" s="121"/>
      <c r="G212" s="121"/>
      <c r="H212" s="121"/>
      <c r="I212" s="121"/>
      <c r="J212" s="121"/>
      <c r="K212" s="121"/>
      <c r="L212" s="121"/>
      <c r="M212" s="121"/>
      <c r="N212" s="121"/>
      <c r="O212" s="123"/>
      <c r="P212" s="123"/>
      <c r="Q212" s="123"/>
      <c r="R212" s="123"/>
      <c r="S212" s="123"/>
      <c r="T212" s="123"/>
      <c r="U212" s="123"/>
    </row>
    <row r="213" spans="2:21" s="7" customFormat="1" hidden="1">
      <c r="B213" s="121"/>
      <c r="C213" s="121"/>
      <c r="D213" s="67"/>
      <c r="E213" s="121"/>
      <c r="F213" s="121"/>
      <c r="G213" s="121"/>
      <c r="H213" s="121"/>
      <c r="I213" s="121"/>
      <c r="J213" s="121"/>
      <c r="K213" s="121"/>
      <c r="L213" s="121"/>
      <c r="M213" s="121"/>
      <c r="N213" s="121"/>
      <c r="O213" s="123"/>
      <c r="P213" s="123"/>
      <c r="Q213" s="123"/>
      <c r="R213" s="123"/>
      <c r="S213" s="123"/>
      <c r="T213" s="123"/>
      <c r="U213" s="123"/>
    </row>
    <row r="214" spans="2:21" s="7" customFormat="1" hidden="1">
      <c r="B214" s="121"/>
      <c r="C214" s="121"/>
      <c r="D214" s="67"/>
      <c r="E214" s="121"/>
      <c r="F214" s="121"/>
      <c r="G214" s="121"/>
      <c r="H214" s="121"/>
      <c r="I214" s="121"/>
      <c r="J214" s="121"/>
      <c r="K214" s="121"/>
      <c r="L214" s="121"/>
      <c r="M214" s="121"/>
      <c r="N214" s="121"/>
      <c r="O214" s="123"/>
      <c r="P214" s="123"/>
      <c r="Q214" s="123"/>
      <c r="R214" s="123"/>
      <c r="S214" s="123"/>
      <c r="T214" s="123"/>
      <c r="U214" s="123"/>
    </row>
    <row r="215" spans="2:21" s="7" customFormat="1" ht="14.25" hidden="1" customHeight="1" thickBot="1">
      <c r="B215" s="121"/>
      <c r="C215" s="121"/>
      <c r="D215" s="67"/>
      <c r="E215" s="121"/>
      <c r="F215" s="121"/>
      <c r="G215" s="121"/>
      <c r="H215" s="121"/>
      <c r="I215" s="121"/>
      <c r="J215" s="121"/>
      <c r="K215" s="121"/>
      <c r="L215" s="121"/>
      <c r="M215" s="121"/>
      <c r="N215" s="121"/>
      <c r="O215" s="123"/>
      <c r="P215" s="123"/>
      <c r="Q215" s="123"/>
      <c r="R215" s="123"/>
      <c r="S215" s="123"/>
      <c r="T215" s="123"/>
      <c r="U215" s="123"/>
    </row>
    <row r="216" spans="2:21" s="7" customFormat="1" hidden="1">
      <c r="B216" s="121"/>
      <c r="C216" s="121"/>
      <c r="D216" s="67"/>
      <c r="E216" s="121"/>
      <c r="F216" s="121"/>
      <c r="G216" s="121"/>
      <c r="H216" s="121"/>
      <c r="I216" s="121"/>
      <c r="J216" s="121"/>
      <c r="K216" s="121"/>
      <c r="L216" s="121"/>
      <c r="M216" s="121"/>
      <c r="N216" s="121"/>
      <c r="O216" s="123"/>
      <c r="P216" s="123"/>
      <c r="Q216" s="123"/>
      <c r="R216" s="123"/>
      <c r="S216" s="123"/>
      <c r="T216" s="123"/>
      <c r="U216" s="123"/>
    </row>
    <row r="217" spans="2:21" s="7" customFormat="1" hidden="1">
      <c r="B217" s="121"/>
      <c r="C217" s="121"/>
      <c r="D217" s="67"/>
      <c r="E217" s="121"/>
      <c r="F217" s="121"/>
      <c r="G217" s="121"/>
      <c r="H217" s="121"/>
      <c r="I217" s="121"/>
      <c r="J217" s="121"/>
      <c r="K217" s="121"/>
      <c r="L217" s="121"/>
      <c r="M217" s="121"/>
      <c r="N217" s="121"/>
      <c r="O217" s="123"/>
      <c r="P217" s="123"/>
      <c r="Q217" s="123"/>
      <c r="R217" s="123"/>
      <c r="S217" s="123"/>
      <c r="T217" s="123"/>
      <c r="U217" s="123"/>
    </row>
    <row r="218" spans="2:21" s="7" customFormat="1" hidden="1">
      <c r="B218" s="121"/>
      <c r="C218" s="121"/>
      <c r="D218" s="67"/>
      <c r="E218" s="121"/>
      <c r="F218" s="121"/>
      <c r="G218" s="121"/>
      <c r="H218" s="121"/>
      <c r="I218" s="121"/>
      <c r="J218" s="121"/>
      <c r="K218" s="121"/>
      <c r="L218" s="121"/>
      <c r="M218" s="121"/>
      <c r="N218" s="121"/>
      <c r="O218" s="123"/>
      <c r="P218" s="123"/>
      <c r="Q218" s="123"/>
      <c r="R218" s="123"/>
      <c r="S218" s="123"/>
      <c r="T218" s="123"/>
      <c r="U218" s="123"/>
    </row>
    <row r="219" spans="2:21" s="7" customFormat="1" hidden="1">
      <c r="B219" s="121"/>
      <c r="C219" s="121"/>
      <c r="D219" s="67"/>
      <c r="E219" s="121"/>
      <c r="F219" s="121"/>
      <c r="G219" s="121"/>
      <c r="H219" s="121"/>
      <c r="I219" s="121"/>
      <c r="J219" s="121"/>
      <c r="K219" s="121"/>
      <c r="L219" s="121"/>
      <c r="M219" s="121"/>
      <c r="N219" s="121"/>
      <c r="O219" s="123"/>
      <c r="P219" s="123"/>
      <c r="Q219" s="123"/>
      <c r="R219" s="123"/>
      <c r="S219" s="123"/>
      <c r="T219" s="123"/>
      <c r="U219" s="123"/>
    </row>
    <row r="220" spans="2:21" s="7" customFormat="1" hidden="1">
      <c r="B220" s="121"/>
      <c r="C220" s="121"/>
      <c r="D220" s="67"/>
      <c r="E220" s="121"/>
      <c r="F220" s="121"/>
      <c r="G220" s="121"/>
      <c r="H220" s="121"/>
      <c r="I220" s="121"/>
      <c r="J220" s="121"/>
      <c r="K220" s="121"/>
      <c r="L220" s="121"/>
      <c r="M220" s="121"/>
      <c r="N220" s="121"/>
      <c r="O220" s="123"/>
      <c r="P220" s="123"/>
      <c r="Q220" s="123"/>
      <c r="R220" s="123"/>
      <c r="S220" s="123"/>
      <c r="T220" s="123"/>
      <c r="U220" s="123"/>
    </row>
    <row r="221" spans="2:21" s="7" customFormat="1" hidden="1">
      <c r="B221" s="121"/>
      <c r="C221" s="121"/>
      <c r="D221" s="67"/>
      <c r="E221" s="121"/>
      <c r="F221" s="121"/>
      <c r="G221" s="121"/>
      <c r="H221" s="121"/>
      <c r="I221" s="121"/>
      <c r="J221" s="121"/>
      <c r="K221" s="121"/>
      <c r="L221" s="121"/>
      <c r="M221" s="121"/>
      <c r="N221" s="121"/>
      <c r="O221" s="123"/>
      <c r="P221" s="123"/>
      <c r="Q221" s="123"/>
      <c r="R221" s="123"/>
      <c r="S221" s="123"/>
      <c r="T221" s="123"/>
      <c r="U221" s="123"/>
    </row>
    <row r="222" spans="2:21" s="7" customFormat="1" hidden="1">
      <c r="B222" s="121"/>
      <c r="C222" s="121"/>
      <c r="D222" s="67"/>
      <c r="E222" s="121"/>
      <c r="F222" s="121"/>
      <c r="G222" s="121"/>
      <c r="H222" s="121"/>
      <c r="I222" s="121"/>
      <c r="J222" s="121"/>
      <c r="K222" s="121"/>
      <c r="L222" s="121"/>
      <c r="M222" s="121"/>
      <c r="N222" s="121"/>
      <c r="O222" s="123"/>
      <c r="P222" s="123"/>
      <c r="Q222" s="123"/>
      <c r="R222" s="123"/>
      <c r="S222" s="123"/>
      <c r="T222" s="123"/>
      <c r="U222" s="123"/>
    </row>
    <row r="223" spans="2:21" s="7" customFormat="1" hidden="1">
      <c r="B223" s="121"/>
      <c r="C223" s="121"/>
      <c r="D223" s="67"/>
      <c r="E223" s="121"/>
      <c r="F223" s="121"/>
      <c r="G223" s="121"/>
      <c r="H223" s="121"/>
      <c r="I223" s="121"/>
      <c r="J223" s="121"/>
      <c r="K223" s="121"/>
      <c r="L223" s="121"/>
      <c r="M223" s="121"/>
      <c r="N223" s="121"/>
      <c r="O223" s="123"/>
      <c r="P223" s="123"/>
      <c r="Q223" s="123"/>
      <c r="R223" s="123"/>
      <c r="S223" s="123"/>
      <c r="T223" s="123"/>
      <c r="U223" s="123"/>
    </row>
    <row r="224" spans="2:21" s="7" customFormat="1" hidden="1">
      <c r="B224" s="121"/>
      <c r="C224" s="121"/>
      <c r="D224" s="67"/>
      <c r="E224" s="121"/>
      <c r="F224" s="121"/>
      <c r="G224" s="121"/>
      <c r="H224" s="121"/>
      <c r="I224" s="121"/>
      <c r="J224" s="121"/>
      <c r="K224" s="121"/>
      <c r="L224" s="121"/>
      <c r="M224" s="121"/>
      <c r="N224" s="121"/>
      <c r="O224" s="123"/>
      <c r="P224" s="123"/>
      <c r="Q224" s="123"/>
      <c r="R224" s="123"/>
      <c r="S224" s="123"/>
      <c r="T224" s="123"/>
      <c r="U224" s="123"/>
    </row>
    <row r="225" spans="2:21" s="7" customFormat="1" hidden="1">
      <c r="B225" s="121"/>
      <c r="C225" s="121"/>
      <c r="D225" s="67"/>
      <c r="E225" s="121"/>
      <c r="F225" s="121"/>
      <c r="G225" s="121"/>
      <c r="H225" s="121"/>
      <c r="I225" s="121"/>
      <c r="J225" s="121"/>
      <c r="K225" s="121"/>
      <c r="L225" s="121"/>
      <c r="M225" s="121"/>
      <c r="N225" s="121"/>
      <c r="O225" s="123"/>
      <c r="P225" s="123"/>
      <c r="Q225" s="123"/>
      <c r="R225" s="123"/>
      <c r="S225" s="123"/>
      <c r="T225" s="123"/>
      <c r="U225" s="123"/>
    </row>
    <row r="226" spans="2:21" s="7" customFormat="1" hidden="1">
      <c r="B226" s="121"/>
      <c r="C226" s="121"/>
      <c r="D226" s="67"/>
      <c r="E226" s="121"/>
      <c r="F226" s="121"/>
      <c r="G226" s="121"/>
      <c r="H226" s="121"/>
      <c r="I226" s="121"/>
      <c r="J226" s="121"/>
      <c r="K226" s="121"/>
      <c r="L226" s="121"/>
      <c r="M226" s="121"/>
      <c r="N226" s="121"/>
      <c r="O226" s="123"/>
      <c r="P226" s="123"/>
      <c r="Q226" s="123"/>
      <c r="R226" s="123"/>
      <c r="S226" s="123"/>
      <c r="T226" s="123"/>
      <c r="U226" s="123"/>
    </row>
    <row r="227" spans="2:21" s="7" customFormat="1" hidden="1">
      <c r="B227" s="121"/>
      <c r="C227" s="121"/>
      <c r="D227" s="67"/>
      <c r="E227" s="121"/>
      <c r="F227" s="121"/>
      <c r="G227" s="121"/>
      <c r="H227" s="121"/>
      <c r="I227" s="121"/>
      <c r="J227" s="121"/>
      <c r="K227" s="121"/>
      <c r="L227" s="121"/>
      <c r="M227" s="121"/>
      <c r="N227" s="121"/>
      <c r="O227" s="123"/>
      <c r="P227" s="123"/>
      <c r="Q227" s="123"/>
      <c r="R227" s="123"/>
      <c r="S227" s="123"/>
      <c r="T227" s="123"/>
      <c r="U227" s="123"/>
    </row>
    <row r="228" spans="2:21" s="7" customFormat="1" hidden="1">
      <c r="B228" s="121"/>
      <c r="C228" s="121"/>
      <c r="D228" s="67"/>
      <c r="E228" s="121"/>
      <c r="F228" s="121"/>
      <c r="G228" s="121"/>
      <c r="H228" s="121"/>
      <c r="I228" s="121"/>
      <c r="J228" s="121"/>
      <c r="K228" s="121"/>
      <c r="L228" s="121"/>
      <c r="M228" s="121"/>
      <c r="N228" s="121"/>
      <c r="O228" s="123"/>
      <c r="P228" s="123"/>
      <c r="Q228" s="123"/>
      <c r="R228" s="123"/>
      <c r="S228" s="123"/>
      <c r="T228" s="123"/>
      <c r="U228" s="123"/>
    </row>
    <row r="229" spans="2:21" s="7" customFormat="1" hidden="1">
      <c r="B229" s="121"/>
      <c r="C229" s="121"/>
      <c r="D229" s="67"/>
      <c r="E229" s="121"/>
      <c r="F229" s="121"/>
      <c r="G229" s="121"/>
      <c r="H229" s="121"/>
      <c r="I229" s="121"/>
      <c r="J229" s="121"/>
      <c r="K229" s="121"/>
      <c r="L229" s="121"/>
      <c r="M229" s="121"/>
      <c r="N229" s="121"/>
      <c r="O229" s="123"/>
      <c r="P229" s="123"/>
      <c r="Q229" s="123"/>
      <c r="R229" s="123"/>
      <c r="S229" s="123"/>
      <c r="T229" s="123"/>
      <c r="U229" s="123"/>
    </row>
    <row r="230" spans="2:21" s="7" customFormat="1" hidden="1">
      <c r="B230" s="121"/>
      <c r="C230" s="121"/>
      <c r="D230" s="67"/>
      <c r="E230" s="121"/>
      <c r="F230" s="121"/>
      <c r="G230" s="121"/>
      <c r="H230" s="121"/>
      <c r="I230" s="121"/>
      <c r="J230" s="121"/>
      <c r="K230" s="121"/>
      <c r="L230" s="121"/>
      <c r="M230" s="121"/>
      <c r="N230" s="121"/>
      <c r="O230" s="123"/>
      <c r="P230" s="123"/>
      <c r="Q230" s="123"/>
      <c r="R230" s="123"/>
      <c r="S230" s="123"/>
      <c r="T230" s="123"/>
      <c r="U230" s="123"/>
    </row>
    <row r="231" spans="2:21" s="7" customFormat="1" hidden="1">
      <c r="B231" s="121"/>
      <c r="C231" s="121"/>
      <c r="D231" s="67"/>
      <c r="E231" s="121"/>
      <c r="F231" s="121"/>
      <c r="G231" s="121"/>
      <c r="H231" s="121"/>
      <c r="I231" s="121"/>
      <c r="J231" s="121"/>
      <c r="K231" s="121"/>
      <c r="L231" s="121"/>
      <c r="M231" s="121"/>
      <c r="N231" s="121"/>
      <c r="O231" s="123"/>
      <c r="P231" s="123"/>
      <c r="Q231" s="123"/>
      <c r="R231" s="123"/>
      <c r="S231" s="123"/>
      <c r="T231" s="123"/>
      <c r="U231" s="123"/>
    </row>
    <row r="232" spans="2:21" s="7" customFormat="1" hidden="1">
      <c r="B232" s="121"/>
      <c r="C232" s="121"/>
      <c r="D232" s="67"/>
      <c r="E232" s="121"/>
      <c r="F232" s="121"/>
      <c r="G232" s="121"/>
      <c r="H232" s="121"/>
      <c r="I232" s="121"/>
      <c r="J232" s="121"/>
      <c r="K232" s="121"/>
      <c r="L232" s="121"/>
      <c r="M232" s="121"/>
      <c r="N232" s="121"/>
      <c r="O232" s="123"/>
      <c r="P232" s="123"/>
      <c r="Q232" s="123"/>
      <c r="R232" s="123"/>
      <c r="S232" s="123"/>
      <c r="T232" s="123"/>
      <c r="U232" s="123"/>
    </row>
    <row r="233" spans="2:21" s="7" customFormat="1" hidden="1">
      <c r="B233" s="121"/>
      <c r="C233" s="121"/>
      <c r="D233" s="67"/>
      <c r="E233" s="121"/>
      <c r="F233" s="121"/>
      <c r="G233" s="121"/>
      <c r="H233" s="121"/>
      <c r="I233" s="121"/>
      <c r="J233" s="121"/>
      <c r="K233" s="121"/>
      <c r="L233" s="121"/>
      <c r="M233" s="121"/>
      <c r="N233" s="121"/>
      <c r="O233" s="123"/>
      <c r="P233" s="123"/>
      <c r="Q233" s="123"/>
      <c r="R233" s="123"/>
      <c r="S233" s="123"/>
      <c r="T233" s="123"/>
      <c r="U233" s="123"/>
    </row>
    <row r="234" spans="2:21" s="7" customFormat="1" hidden="1">
      <c r="B234" s="121"/>
      <c r="C234" s="121"/>
      <c r="D234" s="67"/>
      <c r="E234" s="121"/>
      <c r="F234" s="121"/>
      <c r="G234" s="121"/>
      <c r="H234" s="121"/>
      <c r="I234" s="121"/>
      <c r="J234" s="121"/>
      <c r="K234" s="121"/>
      <c r="L234" s="121"/>
      <c r="M234" s="121"/>
      <c r="N234" s="121"/>
      <c r="O234" s="123"/>
      <c r="P234" s="123"/>
      <c r="Q234" s="123"/>
      <c r="R234" s="123"/>
      <c r="S234" s="123"/>
      <c r="T234" s="123"/>
      <c r="U234" s="123"/>
    </row>
    <row r="235" spans="2:21" s="7" customFormat="1" hidden="1">
      <c r="B235" s="121"/>
      <c r="C235" s="121"/>
      <c r="D235" s="67"/>
      <c r="E235" s="121"/>
      <c r="F235" s="121"/>
      <c r="G235" s="121"/>
      <c r="H235" s="121"/>
      <c r="I235" s="121"/>
      <c r="J235" s="121"/>
      <c r="K235" s="121"/>
      <c r="L235" s="121"/>
      <c r="M235" s="121"/>
      <c r="N235" s="121"/>
      <c r="O235" s="123"/>
      <c r="P235" s="123"/>
      <c r="Q235" s="123"/>
      <c r="R235" s="123"/>
      <c r="S235" s="123"/>
      <c r="T235" s="123"/>
      <c r="U235" s="123"/>
    </row>
    <row r="236" spans="2:21" s="7" customFormat="1" hidden="1">
      <c r="B236" s="121"/>
      <c r="C236" s="121"/>
      <c r="D236" s="67"/>
      <c r="E236" s="121"/>
      <c r="F236" s="121"/>
      <c r="G236" s="121"/>
      <c r="H236" s="121"/>
      <c r="I236" s="121"/>
      <c r="J236" s="121"/>
      <c r="K236" s="121"/>
      <c r="L236" s="121"/>
      <c r="M236" s="121"/>
      <c r="N236" s="121"/>
      <c r="O236" s="123"/>
      <c r="P236" s="123"/>
      <c r="Q236" s="123"/>
      <c r="R236" s="123"/>
      <c r="S236" s="123"/>
      <c r="T236" s="123"/>
      <c r="U236" s="123"/>
    </row>
    <row r="237" spans="2:21" s="7" customFormat="1" hidden="1">
      <c r="B237" s="121"/>
      <c r="C237" s="121"/>
      <c r="D237" s="67"/>
      <c r="E237" s="121"/>
      <c r="F237" s="121"/>
      <c r="G237" s="121"/>
      <c r="H237" s="121"/>
      <c r="I237" s="121"/>
      <c r="J237" s="121"/>
      <c r="K237" s="121"/>
      <c r="L237" s="121"/>
      <c r="M237" s="121"/>
      <c r="N237" s="121"/>
      <c r="O237" s="123"/>
      <c r="P237" s="123"/>
      <c r="Q237" s="123"/>
      <c r="R237" s="123"/>
      <c r="S237" s="123"/>
      <c r="T237" s="123"/>
      <c r="U237" s="123"/>
    </row>
    <row r="238" spans="2:21" s="7" customFormat="1" hidden="1">
      <c r="B238" s="121"/>
      <c r="C238" s="121"/>
      <c r="D238" s="67"/>
      <c r="E238" s="121"/>
      <c r="F238" s="121"/>
      <c r="G238" s="121"/>
      <c r="H238" s="121"/>
      <c r="I238" s="121"/>
      <c r="J238" s="121"/>
      <c r="K238" s="121"/>
      <c r="L238" s="121"/>
      <c r="M238" s="121"/>
      <c r="N238" s="121"/>
      <c r="O238" s="123"/>
      <c r="P238" s="123"/>
      <c r="Q238" s="123"/>
      <c r="R238" s="123"/>
      <c r="S238" s="123"/>
      <c r="T238" s="123"/>
      <c r="U238" s="123"/>
    </row>
    <row r="239" spans="2:21" s="7" customFormat="1" hidden="1">
      <c r="B239" s="121"/>
      <c r="C239" s="121"/>
      <c r="D239" s="67"/>
      <c r="E239" s="121"/>
      <c r="F239" s="121"/>
      <c r="G239" s="121"/>
      <c r="H239" s="121"/>
      <c r="I239" s="121"/>
      <c r="J239" s="121"/>
      <c r="K239" s="121"/>
      <c r="L239" s="121"/>
      <c r="M239" s="121"/>
      <c r="N239" s="121"/>
      <c r="O239" s="123"/>
      <c r="P239" s="123"/>
      <c r="Q239" s="123"/>
      <c r="R239" s="123"/>
      <c r="S239" s="123"/>
      <c r="T239" s="123"/>
      <c r="U239" s="123"/>
    </row>
    <row r="240" spans="2:21" s="7" customFormat="1" hidden="1">
      <c r="B240" s="121"/>
      <c r="C240" s="121"/>
      <c r="D240" s="67"/>
      <c r="E240" s="121"/>
      <c r="F240" s="121"/>
      <c r="G240" s="121"/>
      <c r="H240" s="121"/>
      <c r="I240" s="121"/>
      <c r="J240" s="121"/>
      <c r="K240" s="121"/>
      <c r="L240" s="121"/>
      <c r="M240" s="121"/>
      <c r="N240" s="121"/>
      <c r="O240" s="123"/>
      <c r="P240" s="123"/>
      <c r="Q240" s="123"/>
      <c r="R240" s="123"/>
      <c r="S240" s="123"/>
      <c r="T240" s="123"/>
      <c r="U240" s="123"/>
    </row>
    <row r="241" spans="1:21" s="7" customFormat="1" hidden="1">
      <c r="B241" s="121"/>
      <c r="C241" s="121"/>
      <c r="D241" s="67"/>
      <c r="E241" s="121"/>
      <c r="F241" s="121"/>
      <c r="G241" s="121"/>
      <c r="H241" s="121"/>
      <c r="I241" s="121"/>
      <c r="J241" s="121"/>
      <c r="K241" s="121"/>
      <c r="L241" s="121"/>
      <c r="M241" s="121"/>
      <c r="N241" s="121"/>
      <c r="O241" s="123"/>
      <c r="P241" s="123"/>
      <c r="Q241" s="123"/>
      <c r="R241" s="123"/>
      <c r="S241" s="123"/>
      <c r="T241" s="123"/>
      <c r="U241" s="123"/>
    </row>
    <row r="242" spans="1:21" ht="15.75" hidden="1">
      <c r="B242" s="463"/>
      <c r="C242" s="463"/>
      <c r="D242" s="72"/>
      <c r="E242" s="463"/>
      <c r="F242" s="463"/>
      <c r="G242" s="463"/>
      <c r="H242" s="463"/>
      <c r="I242" s="463"/>
      <c r="J242" s="463"/>
      <c r="K242" s="463"/>
      <c r="L242" s="463"/>
      <c r="M242" s="463"/>
      <c r="N242" s="463"/>
      <c r="O242" s="460"/>
      <c r="P242" s="460"/>
      <c r="Q242" s="460"/>
      <c r="R242" s="460"/>
      <c r="S242" s="460"/>
      <c r="T242" s="460"/>
      <c r="U242" s="460"/>
    </row>
    <row r="243" spans="1:21">
      <c r="B243" s="463"/>
      <c r="C243" s="463"/>
      <c r="D243" s="67"/>
      <c r="E243" s="463"/>
      <c r="F243" s="463"/>
      <c r="G243" s="463"/>
      <c r="H243" s="463"/>
      <c r="I243" s="463"/>
      <c r="J243" s="463"/>
      <c r="K243" s="463"/>
      <c r="L243" s="463"/>
      <c r="M243" s="463"/>
      <c r="N243" s="463"/>
      <c r="O243" s="466"/>
      <c r="P243" s="466"/>
      <c r="Q243" s="464"/>
      <c r="R243" s="464"/>
      <c r="S243" s="465"/>
      <c r="T243" s="464"/>
      <c r="U243" s="457"/>
    </row>
    <row r="244" spans="1:21">
      <c r="B244" s="463"/>
      <c r="C244" s="463"/>
      <c r="D244" s="67"/>
      <c r="E244" s="463"/>
      <c r="F244" s="463"/>
      <c r="G244" s="463"/>
      <c r="H244" s="463"/>
      <c r="I244" s="463"/>
      <c r="J244" s="463"/>
      <c r="K244" s="463"/>
      <c r="L244" s="463"/>
      <c r="M244" s="463"/>
      <c r="N244" s="463"/>
      <c r="O244" s="12"/>
      <c r="P244" s="13"/>
      <c r="Q244" s="464"/>
      <c r="R244" s="464"/>
      <c r="S244" s="465"/>
      <c r="T244" s="464"/>
      <c r="U244" s="457"/>
    </row>
    <row r="245" spans="1:21">
      <c r="B245" s="463"/>
      <c r="C245" s="463"/>
      <c r="D245" s="67"/>
      <c r="E245" s="463"/>
      <c r="F245" s="463"/>
      <c r="G245" s="463"/>
      <c r="H245" s="463"/>
      <c r="I245" s="463"/>
      <c r="J245" s="463"/>
      <c r="K245" s="463"/>
      <c r="L245" s="463"/>
      <c r="M245" s="463"/>
      <c r="N245" s="463"/>
      <c r="O245" s="12"/>
      <c r="P245" s="14"/>
      <c r="Q245" s="15"/>
      <c r="R245" s="15"/>
      <c r="S245" s="16"/>
      <c r="T245" s="15"/>
      <c r="U245" s="16"/>
    </row>
    <row r="246" spans="1:21" ht="15.75">
      <c r="B246" s="463"/>
      <c r="C246" s="463"/>
      <c r="D246" s="72"/>
      <c r="E246" s="463"/>
      <c r="F246" s="463"/>
      <c r="G246" s="463"/>
      <c r="H246" s="463"/>
      <c r="I246" s="463"/>
      <c r="J246" s="463"/>
      <c r="K246" s="463"/>
      <c r="L246" s="463"/>
      <c r="M246" s="463"/>
      <c r="N246" s="463"/>
      <c r="O246" s="123"/>
      <c r="P246" s="17"/>
      <c r="Q246" s="18"/>
      <c r="R246" s="18"/>
      <c r="S246" s="18"/>
      <c r="T246" s="18"/>
      <c r="U246" s="18"/>
    </row>
    <row r="247" spans="1:21">
      <c r="B247" s="463"/>
      <c r="C247" s="463"/>
      <c r="D247" s="70"/>
      <c r="E247" s="463"/>
      <c r="F247" s="463"/>
      <c r="G247" s="463"/>
      <c r="H247" s="463"/>
      <c r="I247" s="463"/>
      <c r="J247" s="463"/>
      <c r="K247" s="463"/>
      <c r="L247" s="463"/>
      <c r="M247" s="463"/>
      <c r="N247" s="463"/>
      <c r="O247" s="123"/>
      <c r="P247" s="17"/>
      <c r="Q247" s="18"/>
      <c r="R247" s="18"/>
      <c r="S247" s="127"/>
      <c r="T247" s="126"/>
      <c r="U247" s="126"/>
    </row>
    <row r="248" spans="1:21">
      <c r="B248" s="25"/>
      <c r="C248" s="25"/>
      <c r="D248" s="25"/>
      <c r="E248" s="25"/>
      <c r="F248" s="25"/>
      <c r="G248" s="25"/>
      <c r="H248" s="25"/>
      <c r="I248" s="25"/>
      <c r="J248" s="25"/>
      <c r="K248" s="25"/>
      <c r="L248" s="25"/>
      <c r="M248" s="25"/>
      <c r="N248" s="25"/>
      <c r="O248" s="123"/>
      <c r="P248" s="17"/>
      <c r="Q248" s="18"/>
      <c r="R248" s="18"/>
      <c r="S248" s="128"/>
      <c r="T248" s="125"/>
      <c r="U248" s="125"/>
    </row>
    <row r="249" spans="1:21">
      <c r="B249" s="25"/>
      <c r="C249" s="25"/>
      <c r="D249" s="25"/>
      <c r="E249" s="25"/>
      <c r="F249" s="25"/>
      <c r="G249" s="25"/>
      <c r="H249" s="25"/>
      <c r="I249" s="25"/>
      <c r="J249" s="25"/>
      <c r="K249" s="25"/>
      <c r="L249" s="25"/>
      <c r="M249" s="25"/>
      <c r="N249" s="25"/>
      <c r="O249" s="123"/>
      <c r="P249" s="17"/>
      <c r="Q249" s="18"/>
      <c r="R249" s="18"/>
      <c r="S249" s="128"/>
      <c r="T249" s="125"/>
      <c r="U249" s="125"/>
    </row>
    <row r="250" spans="1:21">
      <c r="B250" s="25"/>
      <c r="C250" s="25"/>
      <c r="D250" s="25"/>
      <c r="E250" s="25"/>
      <c r="F250" s="25"/>
      <c r="G250" s="25"/>
      <c r="H250" s="25"/>
      <c r="I250" s="25"/>
      <c r="J250" s="25"/>
      <c r="K250" s="25"/>
      <c r="L250" s="25"/>
      <c r="M250" s="25"/>
      <c r="N250" s="25"/>
      <c r="O250" s="123"/>
      <c r="P250" s="17"/>
      <c r="Q250" s="18"/>
      <c r="R250" s="18"/>
      <c r="S250" s="128"/>
      <c r="T250" s="125"/>
      <c r="U250" s="125"/>
    </row>
    <row r="251" spans="1:21">
      <c r="B251" s="25"/>
      <c r="C251" s="25"/>
      <c r="D251" s="25"/>
      <c r="E251" s="25"/>
      <c r="F251" s="25"/>
      <c r="G251" s="25"/>
      <c r="H251" s="25"/>
      <c r="I251" s="25"/>
      <c r="J251" s="25"/>
      <c r="K251" s="25"/>
      <c r="L251" s="25"/>
      <c r="M251" s="25"/>
      <c r="N251" s="25"/>
      <c r="O251" s="123"/>
      <c r="P251" s="17"/>
      <c r="Q251" s="18"/>
      <c r="R251" s="18"/>
      <c r="S251" s="128"/>
      <c r="T251" s="125"/>
      <c r="U251" s="125"/>
    </row>
    <row r="252" spans="1:21">
      <c r="B252" s="25"/>
      <c r="C252" s="25"/>
      <c r="D252" s="25"/>
      <c r="E252" s="25"/>
      <c r="F252" s="25"/>
      <c r="G252" s="25"/>
      <c r="H252" s="25"/>
      <c r="I252" s="25"/>
      <c r="J252" s="25"/>
      <c r="K252" s="25"/>
      <c r="L252" s="25"/>
      <c r="M252" s="25"/>
      <c r="N252" s="25"/>
      <c r="O252" s="123"/>
      <c r="P252" s="17"/>
      <c r="Q252" s="18"/>
      <c r="R252" s="18"/>
      <c r="S252" s="128"/>
      <c r="T252" s="125"/>
      <c r="U252" s="125"/>
    </row>
    <row r="253" spans="1:21">
      <c r="B253" s="25"/>
      <c r="C253" s="25"/>
      <c r="D253" s="25"/>
      <c r="E253" s="25"/>
      <c r="F253" s="25"/>
      <c r="G253" s="25"/>
      <c r="H253" s="25"/>
      <c r="I253" s="25"/>
      <c r="J253" s="25"/>
      <c r="K253" s="25"/>
      <c r="L253" s="25"/>
      <c r="M253" s="25"/>
      <c r="N253" s="25"/>
      <c r="O253" s="25"/>
      <c r="P253" s="25"/>
      <c r="Q253" s="25"/>
      <c r="R253" s="25"/>
      <c r="S253" s="129"/>
      <c r="T253" s="124"/>
      <c r="U253" s="124"/>
    </row>
    <row r="254" spans="1:21">
      <c r="B254" s="25"/>
      <c r="C254" s="25"/>
      <c r="D254" s="25"/>
      <c r="E254" s="25"/>
      <c r="F254" s="25"/>
      <c r="G254" s="25"/>
      <c r="H254" s="25"/>
      <c r="I254" s="25"/>
      <c r="J254" s="25"/>
      <c r="K254" s="25"/>
      <c r="L254" s="25"/>
      <c r="M254" s="25"/>
      <c r="N254" s="25"/>
      <c r="O254" s="25"/>
      <c r="P254" s="25"/>
      <c r="Q254" s="25"/>
      <c r="R254" s="25"/>
      <c r="S254" s="129"/>
      <c r="T254" s="124"/>
      <c r="U254" s="124"/>
    </row>
    <row r="255" spans="1:21" ht="15.75">
      <c r="A255" s="11"/>
      <c r="B255" s="25"/>
      <c r="C255" s="25"/>
      <c r="D255" s="25"/>
      <c r="E255" s="25"/>
      <c r="F255" s="25"/>
      <c r="G255" s="25"/>
      <c r="H255" s="25"/>
      <c r="I255" s="25"/>
      <c r="J255" s="25"/>
      <c r="K255" s="25"/>
      <c r="L255" s="25"/>
      <c r="M255" s="25"/>
      <c r="N255" s="25"/>
      <c r="O255" s="25"/>
      <c r="P255" s="25"/>
      <c r="Q255" s="25"/>
      <c r="R255" s="25"/>
      <c r="S255" s="129"/>
      <c r="T255" s="124"/>
      <c r="U255" s="124"/>
    </row>
    <row r="256" spans="1:21">
      <c r="B256" s="25"/>
      <c r="C256" s="25"/>
      <c r="D256" s="25"/>
      <c r="E256" s="25"/>
      <c r="F256" s="25"/>
      <c r="G256" s="25"/>
      <c r="H256" s="25"/>
      <c r="I256" s="25"/>
      <c r="J256" s="25"/>
      <c r="K256" s="25"/>
      <c r="L256" s="25"/>
      <c r="M256" s="25"/>
      <c r="N256" s="25"/>
      <c r="O256" s="25"/>
      <c r="P256" s="25"/>
      <c r="Q256" s="25"/>
      <c r="R256" s="25"/>
      <c r="S256" s="129"/>
      <c r="T256" s="124"/>
      <c r="U256" s="124"/>
    </row>
    <row r="257" spans="2:18">
      <c r="B257" s="25"/>
      <c r="C257" s="25"/>
      <c r="D257" s="25"/>
      <c r="E257" s="25"/>
      <c r="F257" s="25"/>
      <c r="G257" s="25"/>
      <c r="H257" s="25"/>
      <c r="I257" s="25"/>
      <c r="J257" s="25"/>
      <c r="K257" s="25"/>
      <c r="L257" s="25"/>
      <c r="M257" s="25"/>
      <c r="N257" s="25"/>
      <c r="O257" s="25"/>
      <c r="P257" s="25"/>
      <c r="Q257" s="25"/>
      <c r="R257" s="25"/>
    </row>
    <row r="258" spans="2:18">
      <c r="B258" s="25"/>
      <c r="C258" s="25"/>
      <c r="D258" s="25"/>
      <c r="E258" s="25"/>
      <c r="F258" s="25"/>
      <c r="G258" s="25"/>
      <c r="H258" s="25"/>
      <c r="I258" s="25"/>
      <c r="J258" s="25"/>
      <c r="K258" s="25"/>
      <c r="L258" s="25"/>
      <c r="M258" s="25"/>
      <c r="N258" s="25"/>
      <c r="O258" s="25"/>
      <c r="P258" s="25"/>
      <c r="Q258" s="25"/>
      <c r="R258" s="25"/>
    </row>
  </sheetData>
  <mergeCells count="324">
    <mergeCell ref="E167:F167"/>
    <mergeCell ref="E169:F169"/>
    <mergeCell ref="E172:F172"/>
    <mergeCell ref="E173:F173"/>
    <mergeCell ref="E174:F174"/>
    <mergeCell ref="E176:F176"/>
    <mergeCell ref="E177:F177"/>
    <mergeCell ref="E175:F175"/>
    <mergeCell ref="E146:F146"/>
    <mergeCell ref="E147:F147"/>
    <mergeCell ref="E148:F148"/>
    <mergeCell ref="E149:F149"/>
    <mergeCell ref="E150:F150"/>
    <mergeCell ref="E151:F151"/>
    <mergeCell ref="E152:F152"/>
    <mergeCell ref="E165:F165"/>
    <mergeCell ref="E166:F166"/>
    <mergeCell ref="B169:C169"/>
    <mergeCell ref="I169:J169"/>
    <mergeCell ref="E170:F170"/>
    <mergeCell ref="B158:C158"/>
    <mergeCell ref="B110:C110"/>
    <mergeCell ref="B111:C111"/>
    <mergeCell ref="B159:C159"/>
    <mergeCell ref="B164:C164"/>
    <mergeCell ref="B167:C167"/>
    <mergeCell ref="B156:C156"/>
    <mergeCell ref="B148:C148"/>
    <mergeCell ref="E127:F127"/>
    <mergeCell ref="E128:F128"/>
    <mergeCell ref="E129:F129"/>
    <mergeCell ref="E131:F131"/>
    <mergeCell ref="E132:F132"/>
    <mergeCell ref="E133:F133"/>
    <mergeCell ref="E134:F134"/>
    <mergeCell ref="E137:F137"/>
    <mergeCell ref="E140:F140"/>
    <mergeCell ref="E141:F141"/>
    <mergeCell ref="E143:F143"/>
    <mergeCell ref="E144:F144"/>
    <mergeCell ref="E145:F145"/>
    <mergeCell ref="B170:C170"/>
    <mergeCell ref="B181:C181"/>
    <mergeCell ref="B120:C120"/>
    <mergeCell ref="B118:C118"/>
    <mergeCell ref="B119:C119"/>
    <mergeCell ref="B176:C176"/>
    <mergeCell ref="B155:C155"/>
    <mergeCell ref="B154:C154"/>
    <mergeCell ref="B146:C146"/>
    <mergeCell ref="B122:C122"/>
    <mergeCell ref="B147:C147"/>
    <mergeCell ref="B145:C145"/>
    <mergeCell ref="B152:C152"/>
    <mergeCell ref="B149:C149"/>
    <mergeCell ref="B150:C150"/>
    <mergeCell ref="B151:C151"/>
    <mergeCell ref="B133:C133"/>
    <mergeCell ref="B144:C144"/>
    <mergeCell ref="B121:C121"/>
    <mergeCell ref="B134:C134"/>
    <mergeCell ref="B137:C137"/>
    <mergeCell ref="B125:C125"/>
    <mergeCell ref="B124:C124"/>
    <mergeCell ref="B132:C132"/>
    <mergeCell ref="K198:L199"/>
    <mergeCell ref="B199:C199"/>
    <mergeCell ref="B172:C172"/>
    <mergeCell ref="B247:C247"/>
    <mergeCell ref="E247:F247"/>
    <mergeCell ref="G247:H247"/>
    <mergeCell ref="I247:J247"/>
    <mergeCell ref="K247:L247"/>
    <mergeCell ref="M247:N247"/>
    <mergeCell ref="B246:C246"/>
    <mergeCell ref="E246:F246"/>
    <mergeCell ref="G246:H246"/>
    <mergeCell ref="I246:J246"/>
    <mergeCell ref="K246:L246"/>
    <mergeCell ref="M246:N246"/>
    <mergeCell ref="B177:C177"/>
    <mergeCell ref="G181:H181"/>
    <mergeCell ref="K200:L200"/>
    <mergeCell ref="E245:F245"/>
    <mergeCell ref="B201:C201"/>
    <mergeCell ref="E201:F201"/>
    <mergeCell ref="B244:C244"/>
    <mergeCell ref="B242:C242"/>
    <mergeCell ref="E242:F242"/>
    <mergeCell ref="B174:C174"/>
    <mergeCell ref="B175:C175"/>
    <mergeCell ref="B245:C245"/>
    <mergeCell ref="E244:F244"/>
    <mergeCell ref="G244:H244"/>
    <mergeCell ref="I244:J244"/>
    <mergeCell ref="G183:H183"/>
    <mergeCell ref="B243:C243"/>
    <mergeCell ref="B182:C182"/>
    <mergeCell ref="I182:J182"/>
    <mergeCell ref="B198:D198"/>
    <mergeCell ref="E198:F199"/>
    <mergeCell ref="G198:H199"/>
    <mergeCell ref="I198:J199"/>
    <mergeCell ref="E180:F180"/>
    <mergeCell ref="E181:F181"/>
    <mergeCell ref="E182:F182"/>
    <mergeCell ref="E183:F183"/>
    <mergeCell ref="B180:C180"/>
    <mergeCell ref="E178:F178"/>
    <mergeCell ref="E179:F179"/>
    <mergeCell ref="I126:J126"/>
    <mergeCell ref="M126:N126"/>
    <mergeCell ref="B178:C178"/>
    <mergeCell ref="B179:C179"/>
    <mergeCell ref="B183:C183"/>
    <mergeCell ref="G242:H242"/>
    <mergeCell ref="I242:J242"/>
    <mergeCell ref="K242:L242"/>
    <mergeCell ref="M242:N242"/>
    <mergeCell ref="G201:H201"/>
    <mergeCell ref="I201:J201"/>
    <mergeCell ref="K201:L201"/>
    <mergeCell ref="B171:C171"/>
    <mergeCell ref="B131:C131"/>
    <mergeCell ref="G180:H180"/>
    <mergeCell ref="I180:J180"/>
    <mergeCell ref="I181:J181"/>
    <mergeCell ref="I170:J170"/>
    <mergeCell ref="I183:J183"/>
    <mergeCell ref="M200:N200"/>
    <mergeCell ref="M198:N199"/>
    <mergeCell ref="B141:C141"/>
    <mergeCell ref="B173:C173"/>
    <mergeCell ref="R243:R244"/>
    <mergeCell ref="S243:S244"/>
    <mergeCell ref="T243:T244"/>
    <mergeCell ref="G245:H245"/>
    <mergeCell ref="I245:J245"/>
    <mergeCell ref="K245:L245"/>
    <mergeCell ref="M245:N245"/>
    <mergeCell ref="O243:P243"/>
    <mergeCell ref="K243:L243"/>
    <mergeCell ref="M243:N243"/>
    <mergeCell ref="K244:L244"/>
    <mergeCell ref="M244:N244"/>
    <mergeCell ref="U243:U244"/>
    <mergeCell ref="B192:N192"/>
    <mergeCell ref="B193:N193"/>
    <mergeCell ref="B195:N195"/>
    <mergeCell ref="B196:N196"/>
    <mergeCell ref="B197:N197"/>
    <mergeCell ref="O199:U199"/>
    <mergeCell ref="O200:U200"/>
    <mergeCell ref="O201:U201"/>
    <mergeCell ref="O242:U242"/>
    <mergeCell ref="B200:C200"/>
    <mergeCell ref="E200:F200"/>
    <mergeCell ref="G200:H200"/>
    <mergeCell ref="I200:J200"/>
    <mergeCell ref="M201:N201"/>
    <mergeCell ref="E243:F243"/>
    <mergeCell ref="G243:H243"/>
    <mergeCell ref="I243:J243"/>
    <mergeCell ref="Q243:Q244"/>
    <mergeCell ref="R13:AD13"/>
    <mergeCell ref="R17:V17"/>
    <mergeCell ref="R8:AE9"/>
    <mergeCell ref="C8:M8"/>
    <mergeCell ref="C9:M9"/>
    <mergeCell ref="A9:B9"/>
    <mergeCell ref="L7:M7"/>
    <mergeCell ref="L4:M4"/>
    <mergeCell ref="A5:B5"/>
    <mergeCell ref="C5:E5"/>
    <mergeCell ref="F5:G5"/>
    <mergeCell ref="H5:I5"/>
    <mergeCell ref="C6:K6"/>
    <mergeCell ref="C7:K7"/>
    <mergeCell ref="J5:M5"/>
    <mergeCell ref="F10:M10"/>
    <mergeCell ref="A10:B10"/>
    <mergeCell ref="C10:E10"/>
    <mergeCell ref="B11:N11"/>
    <mergeCell ref="B12:N12"/>
    <mergeCell ref="A8:B8"/>
    <mergeCell ref="B13:N13"/>
    <mergeCell ref="B14:N14"/>
    <mergeCell ref="B15:N15"/>
    <mergeCell ref="H3:I3"/>
    <mergeCell ref="F3:G3"/>
    <mergeCell ref="J3:M3"/>
    <mergeCell ref="A4:B4"/>
    <mergeCell ref="C4:E4"/>
    <mergeCell ref="F4:G4"/>
    <mergeCell ref="H4:I4"/>
    <mergeCell ref="J4:K4"/>
    <mergeCell ref="A3:B3"/>
    <mergeCell ref="B18:C18"/>
    <mergeCell ref="B19:C19"/>
    <mergeCell ref="G22:H22"/>
    <mergeCell ref="B22:C22"/>
    <mergeCell ref="A1:B1"/>
    <mergeCell ref="C1:E1"/>
    <mergeCell ref="F1:G1"/>
    <mergeCell ref="H1:I1"/>
    <mergeCell ref="J1:M1"/>
    <mergeCell ref="A2:B2"/>
    <mergeCell ref="C2:E2"/>
    <mergeCell ref="F2:G2"/>
    <mergeCell ref="H2:I2"/>
    <mergeCell ref="J2:M2"/>
    <mergeCell ref="B16:N16"/>
    <mergeCell ref="B17:D17"/>
    <mergeCell ref="E17:F18"/>
    <mergeCell ref="G17:H18"/>
    <mergeCell ref="I17:J18"/>
    <mergeCell ref="K17:L18"/>
    <mergeCell ref="M17:N18"/>
    <mergeCell ref="M19:N19"/>
    <mergeCell ref="C3:E3"/>
    <mergeCell ref="E19:F19"/>
    <mergeCell ref="B40:C40"/>
    <mergeCell ref="B44:C44"/>
    <mergeCell ref="B37:C37"/>
    <mergeCell ref="B113:C113"/>
    <mergeCell ref="B114:C114"/>
    <mergeCell ref="B115:C115"/>
    <mergeCell ref="B116:C116"/>
    <mergeCell ref="B157:C157"/>
    <mergeCell ref="B64:C64"/>
    <mergeCell ref="B79:C79"/>
    <mergeCell ref="B82:C82"/>
    <mergeCell ref="B123:C123"/>
    <mergeCell ref="B138:C138"/>
    <mergeCell ref="B140:C140"/>
    <mergeCell ref="B66:C66"/>
    <mergeCell ref="B67:C67"/>
    <mergeCell ref="B71:C71"/>
    <mergeCell ref="B89:C89"/>
    <mergeCell ref="B88:C88"/>
    <mergeCell ref="B80:C80"/>
    <mergeCell ref="B81:C81"/>
    <mergeCell ref="B97:C97"/>
    <mergeCell ref="B117:C117"/>
    <mergeCell ref="B112:C112"/>
    <mergeCell ref="B127:C127"/>
    <mergeCell ref="B128:C128"/>
    <mergeCell ref="B129:C129"/>
    <mergeCell ref="B126:C126"/>
    <mergeCell ref="B98:C98"/>
    <mergeCell ref="B58:C58"/>
    <mergeCell ref="B52:C52"/>
    <mergeCell ref="B53:C53"/>
    <mergeCell ref="B166:C166"/>
    <mergeCell ref="B165:C165"/>
    <mergeCell ref="B104:C104"/>
    <mergeCell ref="B99:C99"/>
    <mergeCell ref="B143:C143"/>
    <mergeCell ref="B102:C102"/>
    <mergeCell ref="B103:C103"/>
    <mergeCell ref="B105:C105"/>
    <mergeCell ref="B108:C108"/>
    <mergeCell ref="K20:L20"/>
    <mergeCell ref="M20:N20"/>
    <mergeCell ref="G20:H20"/>
    <mergeCell ref="K19:L19"/>
    <mergeCell ref="I20:J20"/>
    <mergeCell ref="B24:C24"/>
    <mergeCell ref="B26:C26"/>
    <mergeCell ref="G25:H25"/>
    <mergeCell ref="G19:H19"/>
    <mergeCell ref="I19:J19"/>
    <mergeCell ref="E20:F20"/>
    <mergeCell ref="B23:C23"/>
    <mergeCell ref="B21:C21"/>
    <mergeCell ref="B20:C20"/>
    <mergeCell ref="B93:C93"/>
    <mergeCell ref="B65:C65"/>
    <mergeCell ref="B56:C56"/>
    <mergeCell ref="B57:C57"/>
    <mergeCell ref="B41:C41"/>
    <mergeCell ref="B42:C42"/>
    <mergeCell ref="B25:C25"/>
    <mergeCell ref="B27:C27"/>
    <mergeCell ref="B32:C32"/>
    <mergeCell ref="B43:C43"/>
    <mergeCell ref="B45:C45"/>
    <mergeCell ref="B46:C46"/>
    <mergeCell ref="B49:C49"/>
    <mergeCell ref="B50:C50"/>
    <mergeCell ref="B47:C47"/>
    <mergeCell ref="B28:C28"/>
    <mergeCell ref="B30:C30"/>
    <mergeCell ref="B31:C31"/>
    <mergeCell ref="B39:C39"/>
    <mergeCell ref="B33:C33"/>
    <mergeCell ref="B34:C34"/>
    <mergeCell ref="B59:C59"/>
    <mergeCell ref="B35:C35"/>
    <mergeCell ref="B36:C36"/>
    <mergeCell ref="B48:C48"/>
    <mergeCell ref="B63:C63"/>
    <mergeCell ref="G63:H63"/>
    <mergeCell ref="B130:C130"/>
    <mergeCell ref="E130:F130"/>
    <mergeCell ref="E142:F142"/>
    <mergeCell ref="B142:C142"/>
    <mergeCell ref="B168:C168"/>
    <mergeCell ref="B60:C60"/>
    <mergeCell ref="B61:C61"/>
    <mergeCell ref="B62:C62"/>
    <mergeCell ref="G62:H62"/>
    <mergeCell ref="B83:C83"/>
    <mergeCell ref="B87:C87"/>
    <mergeCell ref="B92:C92"/>
    <mergeCell ref="B70:C70"/>
    <mergeCell ref="B91:C91"/>
    <mergeCell ref="B84:C84"/>
    <mergeCell ref="B96:C96"/>
    <mergeCell ref="B78:C78"/>
    <mergeCell ref="B90:C90"/>
    <mergeCell ref="B94:C94"/>
    <mergeCell ref="B85:C85"/>
    <mergeCell ref="B86:C86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2019-02-01T06:44:36Z</cp:lastPrinted>
  <dcterms:created xsi:type="dcterms:W3CDTF">2013-11-11T22:11:14Z</dcterms:created>
  <dcterms:modified xsi:type="dcterms:W3CDTF">2019-02-01T06:44:56Z</dcterms:modified>
</cp:coreProperties>
</file>